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ữ liệu mới 2025\PHONG TVGTVL\Trang 01.07.2023- 08.04.2025\Sàn việc làm\PHIÊN GDVL LƯU ĐỘNG\2025\phường Bình Phước\"/>
    </mc:Choice>
  </mc:AlternateContent>
  <bookViews>
    <workbookView xWindow="0" yWindow="0" windowWidth="23040" windowHeight="8490"/>
  </bookViews>
  <sheets>
    <sheet name="Thông tin tuyển" sheetId="1" r:id="rId1"/>
  </sheets>
  <calcPr calcId="152511"/>
  <extLst>
    <ext uri="GoogleSheetsCustomDataVersion2">
      <go:sheetsCustomData xmlns:go="http://customooxmlschemas.google.com/" r:id="rId5" roundtripDataChecksum="Qxrrb5vhHG8Q9QDgendjsV+zXY3xv8EJXgBNm6942SI="/>
    </ext>
  </extLst>
</workbook>
</file>

<file path=xl/calcChain.xml><?xml version="1.0" encoding="utf-8"?>
<calcChain xmlns="http://schemas.openxmlformats.org/spreadsheetml/2006/main">
  <c r="F76" i="1" l="1"/>
  <c r="I16" i="1" l="1"/>
  <c r="I17" i="1" s="1"/>
  <c r="H16" i="1"/>
  <c r="H17" i="1" s="1"/>
</calcChain>
</file>

<file path=xl/sharedStrings.xml><?xml version="1.0" encoding="utf-8"?>
<sst xmlns="http://schemas.openxmlformats.org/spreadsheetml/2006/main" count="355" uniqueCount="291">
  <si>
    <t>SỞ NỘI VỤ TỈNH ĐỒNG NAI</t>
  </si>
  <si>
    <t xml:space="preserve">TRUNG TÂM DỊCH VỤ VIỆC LÀM </t>
  </si>
  <si>
    <t>THÔNG TIN TUYỂN DỤNG NGÀY HỘI VIỆC LÀM 2025 - TỔ CHỨC NGÀY 21/9/2025
TẠI PHƯỜNG BÌNH PHƯỚC</t>
  </si>
  <si>
    <t>STT</t>
  </si>
  <si>
    <t>NHÀ TUYỂN DỤNG</t>
  </si>
  <si>
    <t>SỐ ĐIỆN THOẠI</t>
  </si>
  <si>
    <t>LĨNH VỰC SXKD</t>
  </si>
  <si>
    <t>VỊ TRÍ TUYỂN</t>
  </si>
  <si>
    <t>SỐ LƯỢNG</t>
  </si>
  <si>
    <t>TRÌNH ĐỘ</t>
  </si>
  <si>
    <t>ĐIỀU KIỆN TUYỂN</t>
  </si>
  <si>
    <t>PHÚC LỢI</t>
  </si>
  <si>
    <t>ĐỊA ĐIỂM LÀM VIỆC</t>
  </si>
  <si>
    <t>BƯU ĐIỆN TỈNH ĐỒNG NAI - KHU VỰC II</t>
  </si>
  <si>
    <t>0916678981</t>
  </si>
  <si>
    <t>Bưu chính chuyển phát, tín dụng, bán lẻ</t>
  </si>
  <si>
    <t>Nhân viên kinh doanh</t>
  </si>
  <si>
    <t>Trung cấp</t>
  </si>
  <si>
    <t xml:space="preserve">Nam, nữ. Từ 30 tuổi trở xuống.
Tốt nghiệp Trung cấp chuyên nghiệp trở lên
Có sức khỏe, nhanh nhẹn, trung thực, nhiệt tình, giao tiếp tốt, làm việc nhóm, có nguyện vọng làm việc lâu dài </t>
  </si>
  <si>
    <t xml:space="preserve">- Mức lương: Trao đổi khi phỏng vấn trực tiếp 
- Được hưởng BHYT, BHXH theo quy định của ngành.
- Hỗ trợ đồng phục, khám sức khoẻ định kỳ hàng năm.
- Được tiền thưởng các dịp Lễ Tết, tham quan du lịch…
- Môi trường làm việc năng động, thân thiện. Được đào tạo thêm để nâng cao chuyên môn nghiệp vụ.
</t>
  </si>
  <si>
    <r>
      <rPr>
        <sz val="11"/>
        <color theme="1"/>
        <rFont val="Times New Roman"/>
        <family val="1"/>
      </rPr>
      <t xml:space="preserve">Các bưu điện khu vực tại Bưu điện tỉnh Đồng Nai - Khu vực II (Phường Bình Phước)
</t>
    </r>
    <r>
      <rPr>
        <b/>
        <sz val="11"/>
        <color theme="1"/>
        <rFont val="Times New Roman"/>
        <family val="1"/>
      </rPr>
      <t>Địa chỉ</t>
    </r>
    <r>
      <rPr>
        <sz val="11"/>
        <color theme="1"/>
        <rFont val="Times New Roman"/>
        <family val="1"/>
      </rPr>
      <t>: Số 416, QL 14, Phường Bình Phước, Tỉnh Đồng Nai</t>
    </r>
  </si>
  <si>
    <t>Nhân viên kinh doanh tại điểm phục vụ (Giao dịch viên)</t>
  </si>
  <si>
    <t xml:space="preserve">Bưu tá, phát xã </t>
  </si>
  <si>
    <t>THPT (12/12)</t>
  </si>
  <si>
    <t>Nam, từ 40 tuổi trở xuống
Tốt nghiệp THPT (12/12) trở lên
Có sức khỏe, nhanh nhẹn, trung thực, nhiệt tình, giao tiếp tốt, có nguyện vọng làm việc lâu dài.</t>
  </si>
  <si>
    <t>Công nhân khai thác (nhân viên kho hàng)</t>
  </si>
  <si>
    <t>CÔNG TY TNHH ADVANCED MULTITECH (VIỆT NAM)</t>
  </si>
  <si>
    <t xml:space="preserve">0251 3560427 </t>
  </si>
  <si>
    <t>Sản xuất gậy gôn, bóng gôn, vật liệu tổng hợp</t>
  </si>
  <si>
    <t>Lao động phổ thông</t>
  </si>
  <si>
    <t>Không yêu cầu</t>
  </si>
  <si>
    <t>Nam/ Nữ, trong độ tuổi lao động (từ đủ 18 tuổi trở lên)
Biết đọc, biết viết, có sức khỏe tốt</t>
  </si>
  <si>
    <t>- Thời gian làm việc: Tùy theo từng vị trí
- Mức lương: Thỏa thuận theo năng lực
- Công ty có lớp đào tạo tiếng Trung miễn phí
- Thưởng hiệu quả hàng tháng, tiền chuyên cần, trợ cấp đi lại, tiền lương tháng 13, con nhỏ. 
- Tham gia đầy đủ các chế độ bảo hiểm theo quy định nhà nước, khám sức khoẻ định kỳ
- Trợ cấp chu kỳ kinh nguyệt đối với lao động nữ
- Hằng năm sẽ điều chỉnh tăng lương và đánh giá tăng bậc lương
- Hàng quý công ty có tổ chức các hoạt động vui chơi
- Khen thưởng khi hoàn thành tốt công việc
- Công đoàn cơ sở hoạt động tích cực: Sinh nhật, Quà tết, 8/3...</t>
  </si>
  <si>
    <t>Đường số 4, KCN Nhơn Trạch III (Phân khu Formosa), Xã Nhơn Trạch, Tỉnh Đồng Nai</t>
  </si>
  <si>
    <t>Các vị trí Nhân viên (QA, sinh quản, sửa khuôn, quản lý sản xuất, chuyền trưởng, kỹ sư, nhân viên hàng mẫu,...)</t>
  </si>
  <si>
    <t>Nam/ Nữ. Tốt nghiệp THPT trở lên
Tiếng Trung từ khá đến thành thạo, biết sử dựng tin học văn phòng</t>
  </si>
  <si>
    <t>CÔNG TY TNHH THỰC PHẨM FARINA – CHI NHÁNH BÌNH DƯƠNG</t>
  </si>
  <si>
    <t>0976535427</t>
  </si>
  <si>
    <t xml:space="preserve">Thực phẩm </t>
  </si>
  <si>
    <t>Công nhân vận hành máy</t>
  </si>
  <si>
    <t>Giới tính: Nam
Tốt nghiệp THPT trở lên
Không yêu cầu kinh nghiệm làm việc
(được công ty đào tạo)
Làm việc theo ca sản xuất
Có đạo đức nghề nghiệp, tinh thần trách nhiệm cao, chịu được áp lực công việc
Trung thực, chăm chỉ, đam mê với nghề</t>
  </si>
  <si>
    <t xml:space="preserve">- Mức lương: Thỏa thuận, cao theo năng lực và kinh nghiệm thực tế.
- Chế độ bảo hiểm: Tham gia đầy đủ các loại bảo hiểm theo quy định của pháp luật: BHXH, BHYT, BHTN.
- Du lịch công ty hằng năm, Quà sinh nhật, Thưởng các dịp lễ lớn (30/4, 2/9...), Thưởng cuối năm,
- Bảo hiểm sức khỏe cho bản thân và người thân (vợ/chồng, con,...).
- Đào tạo: Được đào tạo chuyên môn, hướng dẫn vận hành máy móc trước khi nhận việc.
- Môi trường làm việc: Sạch sẽ, chuyên nghiệp, thân thiện.
- Cơ hội phát triển: Có lộ trình thăng tiến 
- Có thể đi công tác thời gian dự kiến 3 tháng sau khi được tiếp nhận.
</t>
  </si>
  <si>
    <r>
      <rPr>
        <sz val="11"/>
        <color theme="1"/>
        <rFont val="Times New Roman"/>
        <family val="1"/>
      </rPr>
      <t xml:space="preserve">- </t>
    </r>
    <r>
      <rPr>
        <b/>
        <sz val="11"/>
        <color theme="1"/>
        <rFont val="Times New Roman"/>
        <family val="1"/>
      </rPr>
      <t>Nơi công tác tại nhà máy Bắc Ninh</t>
    </r>
    <r>
      <rPr>
        <sz val="11"/>
        <color theme="1"/>
        <rFont val="Times New Roman"/>
        <family val="1"/>
      </rPr>
      <t xml:space="preserve">: Cụm công nghiệp, Hà Mãn Trí Quả, Phường Song Liễu, Tỉnh Bắc Ninh, Việt Nam
(Thời gian công tác dự kiến: 03 tháng trong quá trình nhà máy tại Bình Dương hoàn thiện)
- </t>
    </r>
    <r>
      <rPr>
        <b/>
        <sz val="11"/>
        <color theme="1"/>
        <rFont val="Times New Roman"/>
        <family val="1"/>
      </rPr>
      <t>Địa điểm làm việc chính thức sau đào tạo</t>
    </r>
    <r>
      <rPr>
        <sz val="11"/>
        <color theme="1"/>
        <rFont val="Times New Roman"/>
        <family val="1"/>
      </rPr>
      <t xml:space="preserve">: Số 33 Đường số 7, Khu công nghiệp Việt Nam – Singapore III, Phường Tân Uyên, TP Hồ Chí Minh
</t>
    </r>
  </si>
  <si>
    <t xml:space="preserve">CÔNG TY CỔ PHẦN XE KHÁCH PHƯƠNG TRANG FUTA BUS LINES
</t>
  </si>
  <si>
    <t>0919954938</t>
  </si>
  <si>
    <t>Vận tải</t>
  </si>
  <si>
    <t>Lái xe ô tô khách từ 40 ghế đến dưới 80 ghế (xe buýt)</t>
  </si>
  <si>
    <t>Giới tính: không phân biệt
Độ tuổi từ 25 - 57 
Có giấy phép lái xe hạng D mới (E cũ)
Không yêu cầu trình độ và kinh nghiệm
Yêu cầu về kỹ năng: Lái xe buýt
Ngoại hình dễ nhìn, không hình xăm lộ, tác phong lịch sụ
Có ý thức bảo quản, giữ gìn tài sản phương tiện của công ty
Có tinh thần, trách nhiệm với công việc</t>
  </si>
  <si>
    <t>Mức lương: từ 20 - 24 triệu đồng/ tháng
Thời gian làm việc: Theo giờ tài chuyến của xe buýt
Chế độ BHXH, BHYT, BHTN đúng hạn, lương thưởng đầy đủ
Thưởng Lái xe gia nhập công ty, Thưởng thâm niên Giấy phép lái xe, Phụ cấp thâm niên làm việc, Hoa hồng giới thiệu ứng viên (Lái xe, Tiếp viên), Tài trợ chi phí nâng hạng GPLX, Hỗ trợ nơi lưu trú đối với nhân viên làm việc xa nhà</t>
  </si>
  <si>
    <t>Thành phố Hồ Chí Minh</t>
  </si>
  <si>
    <t>Tiếp viên xe buýt</t>
  </si>
  <si>
    <t>THCS (9/12)</t>
  </si>
  <si>
    <t>Giới tính: Không phân biệt
Độ tuổi từ 18 - 55
Tốt nghiệp 9/12
Không yêu cầu kinh nghiệm làm việc</t>
  </si>
  <si>
    <t>CÔNG TY TRÁCH NHIỆM HỮU HẠN CHỨNG KHOÁN MAYBANK</t>
  </si>
  <si>
    <t xml:space="preserve">0935 332 427 </t>
  </si>
  <si>
    <t>Môi giới hợp đồng hàng hoá và chứng khoán</t>
  </si>
  <si>
    <t xml:space="preserve">TRƯỞNG PHÒNG KINH DOANH </t>
  </si>
  <si>
    <t>CĐ-ĐH</t>
  </si>
  <si>
    <t>Tốt nghiệp Đại học: chuyên ngành Tài Chính, tài chính doanh nghiệp, Kinh tế, Thương mại.</t>
  </si>
  <si>
    <t>Đào tạo toàn bộ kỹ năng sale và Chuyên môn về thị trường chứng khoán.
Cơ hội gặp gỡ KH doanh nghiệp lớn trong nước để nâng cao năng lực tư vấn.
Hưởng các chế độ bảo hiểm… theo Luật Lao Động.
Bảo hiểm tư nhân Bảo Việt, tháng 13 , thưởng tết, thưởng các kì lễ lớn.
Hoa hồng lên đến 70%
Thu nhập cao không giới hạn</t>
  </si>
  <si>
    <t>Tòa nhà NK, 208D Phạm Văn Thuận, Phường Tam Hiệp, tỉnh Đồng Nai</t>
  </si>
  <si>
    <t xml:space="preserve">CHUYÊN VIÊN MÔI GIỚI </t>
  </si>
  <si>
    <t xml:space="preserve">CỘNG TÁC VIÊN  </t>
  </si>
  <si>
    <t>CÔNG TY CỔ PHẦN TẬP ĐOÀN GIA BẢO – HẠT ĐIỀU BÀ TƯ</t>
  </si>
  <si>
    <t>0981290757</t>
  </si>
  <si>
    <t>Chế biến hạt điều</t>
  </si>
  <si>
    <t>Nhân Viên Sale Admin</t>
  </si>
  <si>
    <t xml:space="preserve">Tốt nghiệp Cao đẳng trở lên. Tiếng Anh cơ bản, vi tính văn phòng tốt.  Yêu cầu kinh nghiệm từ 2 năm ở vị trí tương đương. Khả năng xử lý vấn đề nhanh, cẩn thận và nhạy bén tỉ mỉ trong việc kiểm tra hồ sơ chứng từ. Có tinh thần trách nhiệm, chủ động, ham học hỏi. Ưu tiên ứng viên có kinh nghiệm làm ở Công ty sản xuất kinh doanh nông sản thực phẩm /FMCG. Có khả năng làm việc độc lập và làm việc nhóm. Sẵn sàng hỗ trợ khi có phát sinh Kỹ năng giao tiếp, quản lý thời gian, sắp xếp công việc tốt Sử dụng tốt các công cụ hỗ trợ làm việc (Google Sheet, Slides, Doc...).
</t>
  </si>
  <si>
    <t xml:space="preserve">Thu nhập hấp dẫn từ 9 – 12 triệu đồng/ tháng. Lương cứng không phụ thuộc doanh số. Đóng Bảo hiểm xã hội và chế độ nghỉ phép theo Luật lao động; Được khám sức khỏe định kỳ. Thưởng tháng 13 Phụ cấp &amp; các chế độ đãi ngộ khác theo chính sách của công ty
</t>
  </si>
  <si>
    <t xml:space="preserve">Ấp Đồng Tâm 2, Xã Đồng Tâm, tỉnh Đồng Nai  </t>
  </si>
  <si>
    <t>TRƯỜNG CAO ĐẲNG CÔNG NGHIỆP CAO SU</t>
  </si>
  <si>
    <t>096891122</t>
  </si>
  <si>
    <t xml:space="preserve">Giáo dục                         </t>
  </si>
  <si>
    <t>CHIÊU SINH HỆ CAO ĐẲNG &amp; TRUNG CẤP</t>
  </si>
  <si>
    <t>Tốt nghiệp THCS, THPT</t>
  </si>
  <si>
    <t xml:space="preserve">- Tốt nghiệp THCS, học Trung cấp được Nhà nước hỗ trợ 100% học phí chuyên môn
- Tốt nghiệp THPT học nghề số 5 hệ Cao đẳng, Trung cấp được hỗ trợ 100% học phí
</t>
  </si>
  <si>
    <t>Số 1428 đường Phú Riềng Đỏ, Phường Bình Phước, Tỉnh Đồng Nai</t>
  </si>
  <si>
    <t>CÔNG TY CỔ PHẦN TƯ VẤN PHƯỚC TÀI</t>
  </si>
  <si>
    <t>02822539905</t>
  </si>
  <si>
    <t xml:space="preserve"> Xuất khẩu lao động Nhật Bản</t>
  </si>
  <si>
    <t>Kỹ Sư Khối Ngành Kỹ Thuật</t>
  </si>
  <si>
    <t xml:space="preserve">Nam, Độ tuổi: từ 22 – 40, biết lập trình và vận hành máy tiện, phay, bào, NC, CNC,..
</t>
  </si>
  <si>
    <t xml:space="preserve">Mức lương: 35 – 40 triệu đồng/ tháng (chưa tính tăng ca)
Chế độ: bảo hiểm, lương thưởng theo luật lao động Nhật Bản
</t>
  </si>
  <si>
    <t>ĐC nộp hồ sơ: 520/5/8 Hương lộ 2, phường Bình Trị Đông, thành phố Hồ Chí Minh</t>
  </si>
  <si>
    <t>Phiên Dịch Tiếng Nhật</t>
  </si>
  <si>
    <t>Nam/ Nữ, Độ tuổi: từ 22 – 35, biết Dịch thuật đàm thoại và văn bản tiếng Nhật</t>
  </si>
  <si>
    <t>CÔNG TY CỔ PHẦN THƯƠNG MẠI VÀ HỢP TÁC NHÂN LỰC TQC QUỐC TẾ</t>
  </si>
  <si>
    <t>02437567666</t>
  </si>
  <si>
    <t>Xuất khẩu lao động – Du học Nhật Bản</t>
  </si>
  <si>
    <t xml:space="preserve">Chế Biến Thực Phẩm </t>
  </si>
  <si>
    <t>THPT</t>
  </si>
  <si>
    <t>Nữ, Độ tuổi: từ 18 – 30 tuổi</t>
  </si>
  <si>
    <t xml:space="preserve">Mức lương: Khoảng 32 triệu đồng/ tháng
- Chế độ: bảo hiểm, lương thưởng theo quy định pháp luật tại nơi làm việc
</t>
  </si>
  <si>
    <t xml:space="preserve">
số 9, ngõ 106 Hoàng Quốc Việt, phường Nghĩa Đô, thành phố Hà Nội</t>
  </si>
  <si>
    <t xml:space="preserve">Sơn Kim Loại </t>
  </si>
  <si>
    <t>Nam, Độ tuổi: từ 18 – 25 tuổi</t>
  </si>
  <si>
    <t>CÔNG TY CỔ PHẦN NHÂN LỰC QUỐC TẾ HOÀNG MINH</t>
  </si>
  <si>
    <t>0931806617</t>
  </si>
  <si>
    <t xml:space="preserve">Chương trình thực tập sinh </t>
  </si>
  <si>
    <t>THCS/ THPT</t>
  </si>
  <si>
    <t>Nam/ Nữ, Độ tuổi: từ 18 – 35 tuổi</t>
  </si>
  <si>
    <t xml:space="preserve">Mức lương: Khoảng 25-42 triệu đồng/ tháng
- Chế độ: bảo hiểm, lương thưởng theo quy định pháp luật tại nơi làm việc
</t>
  </si>
  <si>
    <t>Căn A1, khu dân cư Mai Anh, đường Trường Chinh, p. Tân Ninh, tỉnh Tây Ninh</t>
  </si>
  <si>
    <t xml:space="preserve">Chương trình lao động tay nghề </t>
  </si>
  <si>
    <t>CÔNG TY TNHH TOPBAND SMART ĐỒNG NAI (VIỆT NAM) (1)</t>
  </si>
  <si>
    <t>0362225982</t>
  </si>
  <si>
    <t>Chuyên sản xuất bo mạch, linh kiện điện tử</t>
  </si>
  <si>
    <t>Tổ Trưởng, Chuyền Trưởng, Quản Lý Sản Xuất</t>
  </si>
  <si>
    <t xml:space="preserve">Độ tuổi từ 20 – 45 tuổi. Tốt nghiệp Cao đẳng trở lên chuyên ngành kỹ thuật, điện – điện tử, cơ điện tử, quản lý công nghiệp. Am hiểu quy trình sản xuất và tiêu chuẩn chất lượng (ISO, 5S, Lean). Có kỹ năng quản lý nhân sự, chịu áp lực tốt, giải quyết vấn đề tốt, có trách nhiệm trọng công việc. Ưu tiên có kinh nghiệm trong môi trường sản xuất điện tử; Chấp nhận sinh viên mới ra trường và sinh viên thực tập
</t>
  </si>
  <si>
    <t xml:space="preserve">- Thời gian làm việc: thứ 2 – thứ 7 từ 7h30 – 17h00 (giờ hành chính chưa bao gồm thời gian tăng ca)
- Làm việc trong môi trường máy lạnh
- Mức lương và chế độ đãi ngộ cạnh tranh
- Được đóng đầy đủ bảo hiểm theo quy định nhà nước; Được tham quan du lịch hằng năm.
- Được thưởng các ngày lễ, tết theo quy định, thưởng hiệu suất, lương tháng 13
- Môi trường làm việc chuyên nghiệp, ổn định, lâu dài, cơ hội thăng tiến trong công việc
</t>
  </si>
  <si>
    <t>Lô D, KCN Lộc An - Bình Sơn, Xã Long Thành, Đồng Nai, Việt Nam</t>
  </si>
  <si>
    <t xml:space="preserve">Nhân Viên Chât Lượng QE, SQE, IQC, IPQC </t>
  </si>
  <si>
    <t xml:space="preserve">Độ tuổi: từ đủ 18 – 30 tuổi. Tốt nghiệp cao đẳng trở lên chuyên ngành điện, điện tử, kỹ thuật hoặc liên quan. Có kỹ năng phân tích, làm báo cáo, sử dụng Excel tốt. Có hiểu biết về ISO, IPC-A-610, QC tools
</t>
  </si>
  <si>
    <t>Công Nhân Sản Xuất Lắp Ráp Linh Kiện Điện Tử</t>
  </si>
  <si>
    <t>LĐPT</t>
  </si>
  <si>
    <t xml:space="preserve">Làm việc giờ hành chính tăng ca và xoay ca đêm. Độ tuổi từ 18 – 45 tuổi. Không yêu cầu kinh nghiệm làm việc, sẽ được công ty đào tạo để nhận việc. Sức khỏe tốt, có trách nhiệm trong công việc
</t>
  </si>
  <si>
    <t>Nhân viên kỹ thuật SMT, PE, PIE, ME, TE</t>
  </si>
  <si>
    <t>TC</t>
  </si>
  <si>
    <t xml:space="preserve">Độ tuổi: từ 18 – 35 tuổi. Tốt nghiệp Trung cấp trở lên chuyên ngành Điện – Điện tử, Cơ điện tử, Cơ khí, Tự động hóa, Kỹ thuật công nghiệp. Biết sử dụng phần mểm AutoCad, SolidWorks, Excel kỹ thuật,…
- Ưu tiên ứng viên có kinh nghiệm trong môi trường sản xuất điện tử; Chấp nhận sinh viên mới ra trường và sinh viên thực tập
</t>
  </si>
  <si>
    <t>CÔNG TY TNHH VIỆT NAM FORTUNE TECHNOLOGY INTERNATIONAL</t>
  </si>
  <si>
    <t>0914991303</t>
  </si>
  <si>
    <t>Sản xuất ghế nội thất văn phòng</t>
  </si>
  <si>
    <t xml:space="preserve">Chủ quản sản xuất; Nhân viên nghiệp vụ; Trợ lý sản xuất; Tổ trưởng kho; Tổ trưởng sản xuất  </t>
  </si>
  <si>
    <t xml:space="preserve">Nam/ nữ; từ đủ 18 tuổi trở lên. Tiếng Trung giao tiếp cơ bản. Có Kinh nghiệm 2 năm ở các vị trí tương đương. Có kinh nghiệm làm việc trong ngành sản xuất nội thất ghế văn phòng (may, bắn đinh, làm mẫu). Kinh nghiệm quản lý công nhân, sắp xếp quản lý.
</t>
  </si>
  <si>
    <t xml:space="preserve">Thu nhập hằng tháng từ 15 – 30 triệu
- Quyền lợi: 
+ Được tham gia BHXH, Bảo hiểm tai nạn 24h, Công đoàn, Phép năm, các khoản phụ cấp (bao gồm chuyên cần, nhà trọ, xăng xe, đi lại), thưởng công nhân ưu tú, thưởng lương tháng 13
+ Thưởng lương tháng 14, tham gia du lịch trong nước và nước ngoài, các hoạt động khác của công ty: leo núi, tiệc tất niên....
</t>
  </si>
  <si>
    <t xml:space="preserve">Lô 11, cụm A5, Kcn Đx 3, Phường Bình Phước, Tỉnh Đồng Nai	</t>
  </si>
  <si>
    <t xml:space="preserve">Nam/ Nữ; Độ tuổi: từ đủ 18 tuổi trở lên
Ưu tiên Có tay nghề may
</t>
  </si>
  <si>
    <t>CÔNG TY TNHH NEW APPAREL FAR EASTERN (VIỆT NAM)</t>
  </si>
  <si>
    <t>0271 389 7011</t>
  </si>
  <si>
    <t>May mặc hàng xuất khẩu</t>
  </si>
  <si>
    <t>Nhân viên Theo dõi đơn hàng/ Phát triển đơn hàng/ Kiểm soát Nguyên phụ liệu</t>
  </si>
  <si>
    <t>tốt nghiệp Cao đẳng trở lên. Tiếng Anh hoặc tiếng Hoa giao tiếp tốt</t>
  </si>
  <si>
    <t xml:space="preserve">Mức lương: Thỏa thuận trực tiếp khi phỏng vấn
- Quyền lợi: Được tham gia BHXH, đựoc hỗ trợ đồng phục/ Cơm / Khám sức khỏe đầu vào MIỄN PHÍ, Hỗ trợ chi phí làm hồ sơ, Khám sức khỏe định kỳ, thưởng gắn bó, thưởng lương tháng 13
</t>
  </si>
  <si>
    <t>Đường d1, KCN Bắc Đồng Phú, Xã Đồng Phú, Tỉnh Đồng Nai</t>
  </si>
  <si>
    <t>Kỹ Sư Điện - Điện tử</t>
  </si>
  <si>
    <t xml:space="preserve">Tốt nghiệp Trung cấp Điện. Có 01 năm kinh nghiệm ở vị trí tương đương 
</t>
  </si>
  <si>
    <t>Nhân viên Kiểm hàng</t>
  </si>
  <si>
    <t>Có kinh nghiệm</t>
  </si>
  <si>
    <t xml:space="preserve">Nhân viên thống kê </t>
  </si>
  <si>
    <t>Giao tiếp tiếng Hoa tốt</t>
  </si>
  <si>
    <t>CÔNG TY CỔ PHẦN CUNG ỨNG NHÂN LỰC HÀ THÀNH</t>
  </si>
  <si>
    <t>0918 715 779</t>
  </si>
  <si>
    <t>XKLĐ VÀ DU HỌC VỪA HỌC VỪA LÀM (Nhật Bản, Hàn Quốc, CHLB Đức)</t>
  </si>
  <si>
    <t>XKLĐ Nhật Bản – Hàn Quốc – CHLB Đức</t>
  </si>
  <si>
    <t>Tốt nghiệp THCS trở lên</t>
  </si>
  <si>
    <t xml:space="preserve">Nam – Nữ ; Độ tuổi: từ 18 đến 35 
+ Trình độ học vấn: Tốt nghiệp THCS, THPT trở lên, TC, CĐ, Đại Học...
</t>
  </si>
  <si>
    <t>Mức lương thỏa thuận, Chế độ: bảo hiểm, lương thưởng theo luật lao động của nước sở tại.</t>
  </si>
  <si>
    <t>Số 1428, Đường Phú Riềng Đỏ, Phường Bình Phước, tỉnh Đồng Nai</t>
  </si>
  <si>
    <t>CÔNG TY TNHH GOODWOOD VIỆT NAM</t>
  </si>
  <si>
    <t>0983038944</t>
  </si>
  <si>
    <t>Sản xuất, gia công đồ gỗ nội thất</t>
  </si>
  <si>
    <t xml:space="preserve">Kỹ Thuật Phun Sơn </t>
  </si>
  <si>
    <t>Nam/nữ; Độ tuổi 18-45. Có kinh nghiệm trong ngành nội thất, tủ bếp</t>
  </si>
  <si>
    <t>Lương thỏa thuận, được làm việc trong môi trường năng động, có cơ hội thăng tiến. Thưởng, lễ tết theo quy định của công ty...</t>
  </si>
  <si>
    <t>Lô A23-E, đường D2, KCN Becamex – Bình Phước, phường Chơn Thành, tỉnh Đồng Nai</t>
  </si>
  <si>
    <t xml:space="preserve">Nhân Viên Kho </t>
  </si>
  <si>
    <t>Nam/nữ ; Độ tuổi dự tuyển: 20-45. Biết giao tiếp tiếng Trung, thành thạo vi tính văn phòng, có kinh nghiệm nhân viên kho</t>
  </si>
  <si>
    <t>Nhân Viên Phiên Dịch</t>
  </si>
  <si>
    <t>Nam/nữ ; Độ tuổi dự tuyển: 20-45. Tiếng Trung lưu loát có khả năng phiên dịch hiện trường.</t>
  </si>
  <si>
    <t>Nhân Viên Sinh Quản</t>
  </si>
  <si>
    <t>Nam/nữ ; Độ tuổi dự tuyển: 20-45. Biết giao tiếp tiếng Trung, thành thạo vi tính văn phòng, có kinh nghiệm nhân viên sinh quản</t>
  </si>
  <si>
    <t>Nhân Viên Văn Phòng</t>
  </si>
  <si>
    <t>Nam/nữ ; Độ tuổi dự tuyển: 20-45. Biết giao tiếp tiếng Trung, thành thạo vi tính văn phòng.</t>
  </si>
  <si>
    <t>Lao Động Phổ Thông</t>
  </si>
  <si>
    <t>Nam/nữ ; Độ tuổi dự tuyển: 18-45, sức khỏe tốt. Biết giao tiếp tiếng Trung, thành thạo vi tính văn phòng</t>
  </si>
  <si>
    <t>Tổng thu nhập 10-25tr, được hưởng đầy đủ các quyền lợi theo quy định của công ty và pháp luật.</t>
  </si>
  <si>
    <t>CÔNG TY TNHH HAYAT KIMYA VIỆT NAM</t>
  </si>
  <si>
    <t xml:space="preserve">0986. 186. 831 </t>
  </si>
  <si>
    <t xml:space="preserve"> Sản xuất tã, bỉm, băng vệ sinh</t>
  </si>
  <si>
    <t>Nhân viên vận hành máy</t>
  </si>
  <si>
    <t xml:space="preserve">: Nam ; Độ tuổi: 18-40t
+ Trình độ học vấn: Tốt nghiệp THPT trở lên, có kinh nghiệm làm việc trong môi trường sản xuất
</t>
  </si>
  <si>
    <t xml:space="preserve">-	Mức lương: 10tr – 15tr
-	Chế độ bảo hiểm, lương tháng 13, thưởng Tết đầy đủ.
-	Những đãi ngộ khác mà công ty muốn thỏa thuận đến: Cơ hội thăng chức khi đủ kinh nghiệm, chế độ bảo hiểm tai nạn 24/24 QBE,…
</t>
  </si>
  <si>
    <t>Lô A19A, KCN Becamex-Bình Phước, Phường Chơn Thành, Tỉnh Đồng Nai</t>
  </si>
  <si>
    <t>Kỹ Thuật Viên Bảo Trì Cơ Khí – Điện Tự Động Hóa</t>
  </si>
  <si>
    <t xml:space="preserve">Nam ; Độ tuổi dự tuyển: 18t-40t
+ Trình độ học vấn: Tốt nghiệp Trung Cấp các chuyên ngành liên quan kỹ thuật cơ, điện.
</t>
  </si>
  <si>
    <t>CÔNG TY TNHH JASON FURNITURE VIỆT NAM</t>
  </si>
  <si>
    <t xml:space="preserve"> 0903 645 146</t>
  </si>
  <si>
    <t>Sản xuất Sofa, Ghế ăn</t>
  </si>
  <si>
    <t xml:space="preserve">Trơ lý sản xuất/ Nhân viên văn phòng/ Thợ điện, hàn </t>
  </si>
  <si>
    <t>Cao đẳng</t>
  </si>
  <si>
    <t xml:space="preserve">Nam/ nữ, từ 18 – 30 tuổi
Trình độ học vấn: tốt nghiệp Cao đẳng trở lên
Biết tiếng Trung, có kỹ năng vi tính văn phòng
</t>
  </si>
  <si>
    <t xml:space="preserve">- Mức lương: Thỏa thuận theo vị trí làm việc
- Chế độ: Được hưởng chế độ bảo hiểm, lương thưởng đầy đủ theo luật lao động của Nhà Nước; Công ty có ký túc xá, nhà ăn tại công ty, siêu thị, bóng bàn, tiệm hớt tóc , phòng gym miễn phí, quán bida, cà phê
</t>
  </si>
  <si>
    <t>Lô 37, 38, 39, 40, 41, 44, 50, 51, 54, 55, 56 Cụm B2, KCN Đồng Xoài III, Phường Bình Phước, Tỉnh Đồng Nai</t>
  </si>
  <si>
    <t>Công nhân sản xuất / Công nhân có tay nghề khung gỗ, sơn, may, CNC</t>
  </si>
  <si>
    <t xml:space="preserve">Nam/ nữ, từ đủ 18 tuổi trở lên
Không yêu cầu trình độ
Chưa có kinh nghiệm sẽ được công ty đào tạo
Ứng viên có tay nghề sẽ được thưởng thêm phụ cấp tay nghề
</t>
  </si>
  <si>
    <t>CÔNG TY TNHH JAPFA COMFEED VIETNAM</t>
  </si>
  <si>
    <t>Hà - 0332 174 500, Linh - 0977 889 436</t>
  </si>
  <si>
    <t>Thức ăn gia súc - Thức phẩm - Trang trại chăn nuôi</t>
  </si>
  <si>
    <t>Nhân viên Vận hành máy ép cám viên</t>
  </si>
  <si>
    <t>Giới tính Nam, từ 18 – 40 tuổi, tốt nghiệp Trung cấp điện, kỹ thuật, ô tô. Không cần kinh nghiệm.</t>
  </si>
  <si>
    <t xml:space="preserve">- Thời gian làm việc: 3 ca (6h - 14h hoặc 14h – 22h hoặc 22h – 6h sáng hôm sau) 
- Mức lương: từ 9 – 10 triệu đồng/ tháng
- Quyền lợi:  Được tham gia đầy đủ chế độ BHXH, BHYT, BHTN (Đóng BH trong thời gian thử việc) và Bảo hiểm PTI 24/24. Được tham gia công đoàn.
 Lương tháng 13, thưởng cuối năm (tùy theo  tình hình hoạt động và doanh thu của công ty và sẽ thông báo vào cuối năm). Có 12 -15 ngày phép năm; Tăng lương định kỳ vào tháng 12 hằng năm.
 Hỗ trợ cơm trưa tại công ty
Được nghỉ Lễ, Tết theo quy định luật Lao động Việt Nam hiện hành
</t>
  </si>
  <si>
    <t>Khu công nghiệp Minh Hưng Sikico, Xã Tân Khai, Tỉnh Đồng Nai</t>
  </si>
  <si>
    <t>Nhân viên QC</t>
  </si>
  <si>
    <t>Giới tính Nam, từ 18 – 40 tuổi, tốt nghiệp Trung cấp. Chăm chỉ, chịu khó. Không yêu cầu kinh nghiệm làm việc.</t>
  </si>
  <si>
    <t xml:space="preserve">Bảo trì Điện </t>
  </si>
  <si>
    <t>Giới tính Nam, từ 18 – 40 tuổi, tốt nghiệp Trung cấp ngành có liên quan. Chịu khó, chăm chỉ. Không yêu cầu kinh nghiệm làm việc.</t>
  </si>
  <si>
    <t>Nhân viên nhận nguyên liệu</t>
  </si>
  <si>
    <t>Giới tính Nam, từ 18 – 40 tuổi, tốt nghiệp Trung cấp. Không yêu cầu kinh nghiệm làm việc.</t>
  </si>
  <si>
    <t>Nhân viên sản xuất thịt gà tươi sống</t>
  </si>
  <si>
    <t>Nam/ nữ, từ 18 – 50 tuổi. Sức khỏe tốt, làm được trong môi trường lạnh từ 10 – 12 độ C, thực phẩm tươi sống. Cẩn thận, chăm chỉ, chịu khó. 
Thời gian làm việc: 7h-15h, 12h – 20h, 16h – 24h.</t>
  </si>
  <si>
    <t>CÔNG TY TNHH FREEWELL (VIỆT NAM)</t>
  </si>
  <si>
    <t>0944272872 - Tuyên</t>
  </si>
  <si>
    <t>Sản xuẩ, xuất khẩu giày, phụ liệu</t>
  </si>
  <si>
    <t>Nhà quản lý</t>
  </si>
  <si>
    <t xml:space="preserve">Nam/ nữ, từ 18 – 45 tuổi, tốt nghiệp THPT trở lên. Có kinh nghiệm về quản lý sản xuất áp dụng cho công việc đạt được số lượng và chất lượng cho doanh nghiệp. 
Thông thạo tiếng Anh, tiếng Hoa, tiếng Phúc Kiến (4 kỹ năng nghe – nói – đọc – viết)
</t>
  </si>
  <si>
    <t xml:space="preserve">- Thời gian làm việc: 8h – 17h hằng ngày
- Mức lương: Từ 20 -35 triệu/ tháng
- Quyền lợi: 
Chế độ bảo hiểm, lương thưởng, tham gia đầy đủ chế độ bảo hiểm (BHXH, BHYT, BHTN) theo quy định nhà nước. lương thưởng tháng 13
Phép năm, các khoản phụ cấp (chuyên cần, nhà trọ, xăng xe đi lại) sản lượng, công nhân ưu tú….
</t>
  </si>
  <si>
    <t>KCN Bắc Đồng Phú, Xã Đồng Phú, Tỉnh Đồng Nai</t>
  </si>
  <si>
    <t>Chuyên gia</t>
  </si>
  <si>
    <t>Trên Đại học</t>
  </si>
  <si>
    <t>Nam/ nữ, từ 18 – 35 tuổi, tốt nghiệp trên Đại học. Trên 03 năm kinh nghiệm về chuyên ngành. 
Thông thạo tiếng Anh, tiếng Hoa, tiếng Phúc Kiến (4 kỹ năng nghe – nói – đọc – viết)</t>
  </si>
  <si>
    <t>Lao động kỹ thuật</t>
  </si>
  <si>
    <t xml:space="preserve"> Nam/ nữ, từ 18 – 35 tuổi, tốt nghiệp trên THPT. Trên 05 năm kinh nghiệm về chuyên ngành. 
 Thông thạo tiếng Anh, tiếng Hoa, tiếng Phúc Kiến (4 kỹ năng nghe – nói – đọc – viết)
</t>
  </si>
  <si>
    <t>CÔNG TY CỔ PHẦN KIM TÍN MDF</t>
  </si>
  <si>
    <t>0775272000 – Anh Huy</t>
  </si>
  <si>
    <t>Sản xuất ván gỗ công nghiệp MDF</t>
  </si>
  <si>
    <t>Nhân viên Kỹ thuật điện, cơ khí</t>
  </si>
  <si>
    <t xml:space="preserve">Giới tính Nam, từ 22 tuổi trở lên
Trình độ học vấn: tốt nghiệp Cao đẳng trở lên chuyên ngành Cơ khí, điện công nghiệp
Kinh nghiệm: từ 6 tháng đến 1 năm trong công ty sản xuất
Sử dụng tốt tin học, Autocad 2D
</t>
  </si>
  <si>
    <t xml:space="preserve">- Thời gian làm việc: theo ca 8 tiếng
- Địa điểm làm việc: Dự án MDF ván mỏng, học và làm việc 1 năm tại Chơn Thành
- Mức lương: Từ 10 – 18 triệu đồng/ tháng
- Chế độ: Được hưởng chế độ bảo hiểm theo quy định Nhà Nước. Được nghỉ Lễ, Tết, Phép năm theo Bộ Luật lao động. Được khám sức khỏe định kỳ hằng năm. Hỗ trợ bữa ăn ca/ phụ cấp nhà trọ, xăng xe. Được tham gia team building, tiệc cuối năm, du lịch
</t>
  </si>
  <si>
    <t xml:space="preserve">Đường Tôn Đức Thắng, Thôn Tân An, Xã Đồng Phú, Tỉnh Đồng Nai 	</t>
  </si>
  <si>
    <t>Vận hành máy</t>
  </si>
  <si>
    <t xml:space="preserve">Giới tính Nam, từ 20 – 38 tuổi
Trình độ học vấn: tốt nghiệp Trung cấp các chuyên ngành kỹ thuật
</t>
  </si>
  <si>
    <t>CÔNG TY CỔ PHẦN VÁN SÀN KIM TÍN</t>
  </si>
  <si>
    <t>0827.713.738 (Ms. Phương Lan) – 0775.272.000 (Mr. Huy)</t>
  </si>
  <si>
    <t>Ván sàn</t>
  </si>
  <si>
    <t>Nhân viên Vận hành máy</t>
  </si>
  <si>
    <t>Giới tính Nam, từ 22 – 45 tuổi
Trình độ học vấn: tốt nghiệp THPT (12/12)</t>
  </si>
  <si>
    <t xml:space="preserve">Thời gian làm việc: Làm việc theo ca
- Mức lương: Từ 10 – 14 triệu đồng/ tháng
- Chế độ: 
Được hưởng chế độ bảo hiểm theo quy định Nhà Nước. Được nghỉ Lễ, Tết, Phép năm theo Bộ Luật lao động. Được khám sức khỏe định kỳ hằng năm. 
Hỗ trợ bữa ăn ca/ phụ cấp nhà trọ, xăng xe. 
Được tham gia team building, tiệc cuối năm, du lịch
</t>
  </si>
  <si>
    <t>Đường Tôn Đức Thắng, Thôn Tân An, Xã Đồng Phú, Tỉnh Đồng Nai</t>
  </si>
  <si>
    <t>THCS</t>
  </si>
  <si>
    <t>Nam/ nữ, từ 18 – 45 tuổi; Tốt nghiệp THCS (9/12)</t>
  </si>
  <si>
    <t>CÔNG TY CỔ PHẦN KIM TÍN GỖ XANH</t>
  </si>
  <si>
    <t>0983.414.924 – 0833.850.234</t>
  </si>
  <si>
    <t>Sản xuất đồ gỗ nội thất, kỷ niệm chương</t>
  </si>
  <si>
    <t xml:space="preserve">Nhân Viên Kỹ Thuật – Phòng Công Nghệ, Phòng Thiết Bị </t>
  </si>
  <si>
    <t xml:space="preserve">Giới tính Nam, từ 22 – 30 tuổi
Tốt nghiệp từ Cao đẳng trở lên chuyên ngành Thiết kế nội thất, Kỹ thuật cơ khí, Cơ điện
Có kỹ năng cơ khí, sử dụng tốt Autocad 2D
</t>
  </si>
  <si>
    <t xml:space="preserve">- Thời gian làm việc: 
Khối văn phòng: 8h00 – 17h00
Khối sản xuất: 7h30 - 16h30, tăng ca theo nhu cầu sản xuất
- Mức lương: Thỏa thuận theo vị trí làm việc
- Chế độ: Được hưởng chế độ bảo hiểm, lương thưởng theo luật lao động của Nhà Nước; Hỗ trợ bữa ăn trưa và bữa ăn tăng ca; Khám sức khỏe định kỳ hằng năm
</t>
  </si>
  <si>
    <t xml:space="preserve">Vận Hành Máy </t>
  </si>
  <si>
    <t xml:space="preserve">Nam, từ 22 – 35 tuổi; 
Tốt nghiệp Cao đẳng trở lên chuyên ngành kỹ thuật ô tô, cơ khí, điện công nghiệp
Không yêu cầu kinh nghiệm làm việc
</t>
  </si>
  <si>
    <t>CÔNG TY CỔ PHẦN DỊCH VỤ Ô TÔ THÀNH PHỐ MỚI BÌNH DƯƠNG  CHI NHÁNH BÌNH PHƯỚC</t>
  </si>
  <si>
    <t>0919.882.838 (MS Liên) ; zalo 0933.596.568 (Phòng HCNS BPF)</t>
  </si>
  <si>
    <t>Buôn bán ô tô và xe có động cơ khác</t>
  </si>
  <si>
    <t xml:space="preserve">Nhân Viên Kinh Doanh </t>
  </si>
  <si>
    <t xml:space="preserve">Tốt nghiệp Trung cấp trở lên
Có kinh nghiệm trong ngành sales ô tô hoặc các nghành nghề liên quan đến Sales
Có bằng lái Ô tô là một lợi thế
Tính cách: nhanh nhẹn, chi tiết, cẩn thận, trung thực, ham học hỏi, có khả năng chịu được áp lực,
Ưu tiên những ứng viên có mong muốn gắn bó lâu dài.
</t>
  </si>
  <si>
    <t xml:space="preserve">Thời gian làm việc: 08h00-17h00
Thực hiện đầy đủ các chế độ bảo hiểm sau thời gian thử việc;
Làm việc trong môi trường văn hóa doanh nghiệp trẻ trung, rõ ràng về tầm nhìn, sứ mệnh, chiến lược và có giá trị cốt lõi cụ thể; Lương, thưởng các ngày Lễ, Tết, Sinh nhật, Hiếu hỷ....
</t>
  </si>
  <si>
    <t>1539 Đường Phú Riềng Đỏ, Khu phố Phú Mỹ, Phường Bình Phước, Tỉnh Đồng Nai</t>
  </si>
  <si>
    <t>CÔNG TY TNHH YU XIN VIETNAM</t>
  </si>
  <si>
    <t>0349056593</t>
  </si>
  <si>
    <t>Ngũ kim, linh kiện nhựa, may phụ kiện</t>
  </si>
  <si>
    <t xml:space="preserve">Kỹ thuật sửa khuôn mẫu </t>
  </si>
  <si>
    <t xml:space="preserve">Giới tính Nam, từ 18 – 50 tuổi, tốt nghiệp 12/12
Biết sử dụng máy tiện, may cắt, cơ khí
Chưa có kinh nghiệm sẽ được đào tạo
</t>
  </si>
  <si>
    <t xml:space="preserve">- Thời gian làm việc: 7h30 – 16h30, tăng ca theo yêu cầu công việc (không quá thời gian theo luật lao động hiện hành) 
- Mức lương: thỏa thuận từ 10 – 25 triệu đồng/ tháng (tùy theo khá năng và kinh nghiệm làm việc)
- Quyền lợi:  
Được tham gia đầy đủ chế độ theo quy đinh nhà nước, nghỉ phép năm, BHTN, BHXH
Cơ hội được đào tao, thăng tiến trong công việc
</t>
  </si>
  <si>
    <t>Lô B1-D Khu công nghiệp Becamex Bình Phước, phường Chơn Thành, Đồng Nai</t>
  </si>
  <si>
    <t>Kỹ thuật viên đúc nhựa</t>
  </si>
  <si>
    <t>Giới tính Nam, từ 18 – 50 tuổi, tốt nghiệp 9/12
Có kiến thức về khuôn ép nhựa; Biết đọc bản vẽ kỹ thuật; Kỹ năng xử lý sự cố, cải tiến quy trình sản xuất</t>
  </si>
  <si>
    <t>Nhân viên phòng đo lường chất lượng (LAB)</t>
  </si>
  <si>
    <t xml:space="preserve">Số lượng: 5 Nam, từ 18 – 50 tuổi, tốt nghiêp 9/12
Sử dụng thành thạo máy CMM; Biết sử dụng thiết bị kiểm tra cơ ký (máy kéo nén, máy Rockwell/ Vickers, máy đo độ nhám); Biết đọc bản vẽ kỹ thuật cơ khí
Hiểu về tiêu chuẩn chất lượng quốc tế (ISO, ASTM, JIS). Cẩn thận, khách quan, báo cáo rõ ràng.
</t>
  </si>
  <si>
    <t>Nhân viên văn phòng biết tiếng Trung</t>
  </si>
  <si>
    <t xml:space="preserve">Nam/ Nữ, từ 18 – 50 tuổi, tốt nghiệp 12/12. 
Có kinh nghiệm thu mua, kinh nghiệm trợ lý/ nhân sự
Biết tiếng Trung (nghe, nói, đọc, viết)
</t>
  </si>
  <si>
    <t>NHÀ MÁY BÊ TÔNG HÙNG VƯƠNG – BÌNH PHƯỚC</t>
  </si>
  <si>
    <t>02713813666 – 0898755768 (Anh Thân) – 0964512058 (Anh Nghĩa)</t>
  </si>
  <si>
    <t xml:space="preserve">  Sản xuất vật liệu xây dựng từ đất sét</t>
  </si>
  <si>
    <t xml:space="preserve">Giới tính: Nam
Độ tuổi: Từ 18 đến 45 tuổi
Có tinh thần trách nhiệm trong công việc
Trung thực, chăm chỉ, cẩn thận
</t>
  </si>
  <si>
    <t xml:space="preserve">Được thưởng Lễ, Tết theo luật lao động
Được tham gia Bảo hiểm xã hội/ Bảo hiểm tai nạn/ Bao hiểm y tế/ Bảo hiểm thất nghiệp/ Hỗ trợ tiền cơm
</t>
  </si>
  <si>
    <t>KCN Đồng Xoài I, Khu phố Tân Thành 4, Phường Đồng Xoài, Tỉnh Đồng Nai</t>
  </si>
  <si>
    <t xml:space="preserve">Thợ điện </t>
  </si>
  <si>
    <t>Giới tính: Nam
Độ tuổi: Từ 18 đến 45 tuổi
Có tinh thần trách nhiệm trong công việc
Trung thực, chăm chỉ, cẩn thận
Có bằng trung cấp trở lên chuyên ngành điện công nghiệp, có ít nhất 01 năm kinh nghiệm làm việc ở vị trí tương đương</t>
  </si>
  <si>
    <t>Thợ hàn</t>
  </si>
  <si>
    <t>Giới tính: Nam
Độ tuổi: Từ 18 đến 45 tuổi
Có tinh thần trách nhiệm trong công việc
Trung thực, chăm chỉ, cẩn thận
Có ít nhất 01 năm kinh nghiệm</t>
  </si>
  <si>
    <t>CÔNG TY TNHH CPV FOOD</t>
  </si>
  <si>
    <t>0271.222.6.333</t>
  </si>
  <si>
    <t>Chế biến thực phẩm</t>
  </si>
  <si>
    <t xml:space="preserve">Nhân viên sản xuất </t>
  </si>
  <si>
    <t xml:space="preserve">Giới tính: Nam, Nữ; Độ tuổi đủ từ 18 trở lên đến dưới 35
Trình độ học vấn: tốt nghiệp Cao đẳng trở lên ngành Công nghệ thực phẩm hoặc liên quan đến thực phẩm
</t>
  </si>
  <si>
    <t xml:space="preserve">- Thời gian làm việc: hành chính hoặc xoay ca ngày/đêm tùy vị trí
- Mức lương: tổng thu nhập từ 8 triệu đồng trở lên (làm đủ tháng)
- Chế độ bảo hiểm, lương thưởng: tham gia bảo hiểm trong thời gian thử việc; nhận 100% lương cơ bản trong thời gian thử việc; chính sách lương tháng thứ 13 theo kết quả kinh doanh của CTY; thưởng sản lượng dựa theo kết quả làm việc và vị trí công việc
- Phụ cấp cơm trưa 730 nghìn đồng/tháng và các phụ/trợ cấp tùy theo vị trí công việc; chính sách tăng lương hằng năm
</t>
  </si>
  <si>
    <t>Công ty TNHH CPV Food - Nhà máy chế biến thực phẩm // KCN Becamex Bình Phước, Phường Chơn Thành, Tỉnh Đồng Nai</t>
  </si>
  <si>
    <t>Nhân viên kiểm soát chất lượng (QC)</t>
  </si>
  <si>
    <t xml:space="preserve">Giới tính: Nam/Nữ; Độ tuổi dự tuyển: đủ từ 18 trở lên đến dưới 35
Trình độ học vấn: tốt nghiệp Cao đẳng trở lên ngành Công nghệ thực phẩm hoặc liên quan đến thực phẩm
</t>
  </si>
  <si>
    <t>Nhân viên vệ sinh công nghiệp</t>
  </si>
  <si>
    <t xml:space="preserve">Giới tính: Nam, Nữ; Độ tuổi đủ từ 18 trở lên đến dưới 35
Trình độ học vấn: tốt nghiệp Cao đẳng trở lên tất cả các chuyên ngành
</t>
  </si>
  <si>
    <t>Nhân viên nghiên cứu và phát triển (R&amp;D)</t>
  </si>
  <si>
    <t>Đại học</t>
  </si>
  <si>
    <t xml:space="preserve">Giới tính: Nam/Nữ; Độ tuổi dự tuyển: đủ từ 18 trở lên đến dưới 35
Trình độ học vấn: tốt nghiệp Đại học chuyên ngành Công nghệ Thực phẩm, Công nghệ Hóa học, Vật liệu hoặc các ngành liên quan.
Có kiến thức tổng quát về thực phẩm và vật liệu bao bì; Giao tiếp tiếng Anh tốt, có thể phỏng vấn và trao đổi công việc bằng tiếng Anh; Kỹ năng làm việc nhóm, phân tích và giải quyết vấn đề.
</t>
  </si>
  <si>
    <t>Kĩ sư điện/cơ khí – nhân viên kĩ thuật</t>
  </si>
  <si>
    <t>Giới tính: Nam/Nữ; Độ tuổi dự tuyển: đủ từ 18 trở lên đến dưới 35
Trình độ học vấn: tốt nghiệp trung cấp trở lên các ngành Điện, điện tử, cơ khí, tự động hóa
Thời gian làm việc theo ca và xoay ca ngày/ đêm</t>
  </si>
  <si>
    <t>Nhân viên kho thành phẩm</t>
  </si>
  <si>
    <t xml:space="preserve">Giới tính: Nam/Nữ; Độ tuổi dự tuyển: đủ từ 18 trở lên đến dưới 40
Trình độ học vấn: tốt nghiệp trung cấp trở lên tất cả các chuyên ngành
Làm việc ở điều kiện lạnh có nhiệt độ từ 2 đến âm độ C tùy theo kho; đứng làm việc và có bảo hộ lao động trong quá trình làm việc
Ưu tiên đã làm việc ở kho lạnh hoặc kho thực phẩm
</t>
  </si>
  <si>
    <t>CÔNG TY CỔ PHẦN TASCO AUTO BẮC SÀI GÒN</t>
  </si>
  <si>
    <t>0933266006</t>
  </si>
  <si>
    <t xml:space="preserve">- Tốt nghiệp Trung cấp trở lên
- Có kinh nghiệm trong ngành sales ô tô hoặc các nghành nghề liên quan đến Sales
- Có bằng lái Ô tô là một lợi thế
- Tính cách: nhanh nhẹn, chi tiết, cẩn thận, trung thực, ham học hỏi, có khả năng chịu được áp lực,
- Ưu tiên những ứng viên có mong muốn gắn bó lâu dài.
</t>
  </si>
  <si>
    <t xml:space="preserve">- Thời gian làm việc: 08h00-17h00
- Thực hiện đầy đủ các chế độ bảo hiểm sau thời gian thử việc;
- Làm việc trong môi trường văn hóa doanh nghiệp trẻ trung, rõ ràng về tầm nhìn, sứ mệnh, chiến lược và có giá trị cốt lõi cụ thể;
- Lương, thưởng các ngày Lễ, Tết, Sinh nhật, Hiếu hỷ....
</t>
  </si>
  <si>
    <t xml:space="preserve">522 Phú Riềng Đỏ, KP Tân Trà, Phường Bình Phước, tỉnh Đồng Nai	</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</si>
</sst>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scheme val="minor"/>
    </font>
    <font>
      <b/>
      <sz val="14"/>
      <color theme="1"/>
      <name val="Times New Roman"/>
      <family val="1"/>
    </font>
    <font>
      <sz val="11"/>
      <color theme="1"/>
      <name val="Calibri"/>
      <family val="2"/>
    </font>
    <font>
      <b/>
      <sz val="25"/>
      <color theme="1"/>
      <name val="Times New Roman"/>
      <family val="1"/>
    </font>
    <font>
      <sz val="11"/>
      <name val="Calibri"/>
      <family val="2"/>
    </font>
    <font>
      <b/>
      <sz val="11"/>
      <color theme="1"/>
      <name val="Times New Roman"/>
      <family val="1"/>
    </font>
    <font>
      <sz val="11"/>
      <color theme="1"/>
      <name val="Times New Roman"/>
      <family val="1"/>
    </font>
    <font>
      <b/>
      <sz val="11"/>
      <color theme="1"/>
      <name val="Calibri"/>
      <family val="2"/>
      <scheme val="minor"/>
    </font>
    <font>
      <b/>
      <sz val="11"/>
      <color theme="1"/>
      <name val="Calibri"/>
      <family val="2"/>
    </font>
    <font>
      <b/>
      <sz val="11"/>
      <color theme="1"/>
      <name val="&quot;Times New Roman&quot;"/>
    </font>
    <font>
      <sz val="11"/>
      <color theme="1"/>
      <name val="&quot;Times New Roman&quot;"/>
    </font>
    <font>
      <b/>
      <sz val="11"/>
      <color rgb="FF000000"/>
      <name val="&quot;Times New Roman&quot;"/>
    </font>
    <font>
      <sz val="11"/>
      <color rgb="FF212529"/>
      <name val="&quot;Times New Roman&quot;"/>
    </font>
    <font>
      <i/>
      <sz val="11"/>
      <color theme="1"/>
      <name val="&quot;Times New Roman&quot;"/>
    </font>
    <font>
      <sz val="11"/>
      <color theme="1"/>
      <name val="Calibri"/>
      <family val="2"/>
    </font>
    <font>
      <sz val="11"/>
      <color theme="1"/>
      <name val="Times New Roman"/>
      <family val="1"/>
    </font>
  </fonts>
  <fills count="3">
    <fill>
      <patternFill patternType="none"/>
    </fill>
    <fill>
      <patternFill patternType="gray125"/>
    </fill>
    <fill>
      <patternFill patternType="solid">
        <fgColor rgb="FFFFFFFF"/>
        <bgColor rgb="FFFFFFF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0">
    <xf numFmtId="0" fontId="0" fillId="0" borderId="0" xfId="0" applyFont="1" applyAlignment="1"/>
    <xf numFmtId="0" fontId="2" fillId="0" borderId="0" xfId="0" applyFont="1" applyAlignment="1">
      <alignment vertical="center" wrapText="1"/>
    </xf>
    <xf numFmtId="0" fontId="2"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2" fillId="0" borderId="4"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vertical="center" wrapText="1"/>
    </xf>
    <xf numFmtId="0" fontId="8" fillId="0" borderId="4"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horizontal="center" vertical="center"/>
    </xf>
    <xf numFmtId="0" fontId="13" fillId="0" borderId="0" xfId="0" applyFont="1" applyAlignment="1">
      <alignment horizontal="center" vertical="center" wrapText="1"/>
    </xf>
    <xf numFmtId="0" fontId="2" fillId="0" borderId="4" xfId="0" quotePrefix="1" applyFont="1" applyBorder="1" applyAlignment="1">
      <alignment horizontal="center"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6" xfId="0" applyFont="1" applyBorder="1"/>
    <xf numFmtId="0" fontId="4" fillId="0" borderId="7" xfId="0" applyFont="1" applyBorder="1"/>
    <xf numFmtId="0" fontId="2" fillId="0" borderId="5" xfId="0" quotePrefix="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8" xfId="0" applyFont="1" applyBorder="1" applyAlignment="1">
      <alignment horizontal="center" vertical="center"/>
    </xf>
    <xf numFmtId="0" fontId="4" fillId="0" borderId="10" xfId="0" applyFont="1" applyBorder="1"/>
    <xf numFmtId="0" fontId="9" fillId="0" borderId="8" xfId="0" applyFont="1" applyBorder="1" applyAlignment="1">
      <alignment horizontal="center" vertical="center" wrapText="1"/>
    </xf>
    <xf numFmtId="0" fontId="4" fillId="0" borderId="8" xfId="0" applyFont="1" applyBorder="1"/>
    <xf numFmtId="0" fontId="7" fillId="0" borderId="8" xfId="0" applyFont="1" applyBorder="1" applyAlignment="1">
      <alignment horizontal="center" vertical="center" wrapText="1"/>
    </xf>
    <xf numFmtId="0" fontId="6" fillId="0" borderId="5" xfId="0" quotePrefix="1"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12" fillId="2" borderId="8" xfId="0" applyFont="1" applyFill="1" applyBorder="1" applyAlignment="1">
      <alignment horizontal="center" vertical="center" wrapText="1"/>
    </xf>
    <xf numFmtId="3" fontId="8"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07"/>
  <sheetViews>
    <sheetView tabSelected="1" workbookViewId="0">
      <pane xSplit="2" ySplit="5" topLeftCell="C69" activePane="bottomRight" state="frozen"/>
      <selection pane="topRight" activeCell="C1" sqref="C1"/>
      <selection pane="bottomLeft" activeCell="A6" sqref="A6"/>
      <selection pane="bottomRight" activeCell="F80" sqref="F80"/>
    </sheetView>
  </sheetViews>
  <sheetFormatPr defaultColWidth="14.42578125" defaultRowHeight="15" customHeight="1"/>
  <cols>
    <col min="1" max="1" width="4.7109375" customWidth="1"/>
    <col min="2" max="2" width="41.85546875" customWidth="1"/>
    <col min="3" max="3" width="20.140625" customWidth="1"/>
    <col min="4" max="4" width="18.7109375" customWidth="1"/>
    <col min="5" max="5" width="19.28515625" customWidth="1"/>
    <col min="6" max="7" width="11.42578125" customWidth="1"/>
    <col min="8" max="8" width="40.42578125" customWidth="1"/>
    <col min="9" max="9" width="48.85546875" customWidth="1"/>
    <col min="10" max="10" width="34.7109375" customWidth="1"/>
    <col min="11" max="27" width="8.7109375" customWidth="1"/>
  </cols>
  <sheetData>
    <row r="1" spans="1:27" ht="14.25" customHeight="1">
      <c r="A1" s="33" t="s">
        <v>0</v>
      </c>
      <c r="B1" s="34"/>
      <c r="C1" s="1"/>
      <c r="D1" s="1"/>
      <c r="E1" s="2"/>
      <c r="F1" s="1"/>
      <c r="G1" s="1"/>
      <c r="H1" s="1"/>
      <c r="I1" s="1"/>
      <c r="J1" s="1"/>
      <c r="K1" s="1"/>
      <c r="L1" s="1"/>
      <c r="M1" s="1"/>
      <c r="N1" s="1"/>
      <c r="O1" s="1"/>
      <c r="P1" s="1"/>
      <c r="Q1" s="1"/>
      <c r="R1" s="1"/>
      <c r="S1" s="1"/>
      <c r="T1" s="1"/>
      <c r="U1" s="1"/>
      <c r="V1" s="1"/>
      <c r="W1" s="1"/>
      <c r="X1" s="1"/>
      <c r="Y1" s="1"/>
      <c r="Z1" s="1"/>
      <c r="AA1" s="1"/>
    </row>
    <row r="2" spans="1:27" ht="14.25" customHeight="1">
      <c r="A2" s="33" t="s">
        <v>1</v>
      </c>
      <c r="B2" s="34"/>
      <c r="C2" s="1"/>
      <c r="D2" s="1"/>
      <c r="E2" s="2"/>
      <c r="F2" s="1"/>
      <c r="G2" s="1"/>
      <c r="H2" s="1"/>
      <c r="I2" s="1"/>
      <c r="J2" s="1"/>
      <c r="K2" s="1"/>
      <c r="L2" s="1"/>
      <c r="M2" s="1"/>
      <c r="N2" s="1"/>
      <c r="O2" s="1"/>
      <c r="P2" s="1"/>
      <c r="Q2" s="1"/>
      <c r="R2" s="1"/>
      <c r="S2" s="1"/>
      <c r="T2" s="1"/>
      <c r="U2" s="1"/>
      <c r="V2" s="1"/>
      <c r="W2" s="1"/>
      <c r="X2" s="1"/>
      <c r="Y2" s="1"/>
      <c r="Z2" s="1"/>
      <c r="AA2" s="1"/>
    </row>
    <row r="3" spans="1:27" ht="14.25" customHeight="1">
      <c r="A3" s="1"/>
      <c r="B3" s="2"/>
      <c r="C3" s="1"/>
      <c r="D3" s="1"/>
      <c r="E3" s="2"/>
      <c r="F3" s="1"/>
      <c r="G3" s="1"/>
      <c r="H3" s="1"/>
      <c r="I3" s="1"/>
      <c r="J3" s="1"/>
      <c r="K3" s="1"/>
      <c r="L3" s="1"/>
      <c r="M3" s="1"/>
      <c r="N3" s="1"/>
      <c r="O3" s="1"/>
      <c r="P3" s="1"/>
      <c r="Q3" s="1"/>
      <c r="R3" s="1"/>
      <c r="S3" s="1"/>
      <c r="T3" s="1"/>
      <c r="U3" s="1"/>
      <c r="V3" s="1"/>
      <c r="W3" s="1"/>
      <c r="X3" s="1"/>
      <c r="Y3" s="1"/>
      <c r="Z3" s="1"/>
      <c r="AA3" s="1"/>
    </row>
    <row r="4" spans="1:27" ht="91.9" customHeight="1">
      <c r="A4" s="35" t="s">
        <v>2</v>
      </c>
      <c r="B4" s="36"/>
      <c r="C4" s="36"/>
      <c r="D4" s="36"/>
      <c r="E4" s="36"/>
      <c r="F4" s="36"/>
      <c r="G4" s="36"/>
      <c r="H4" s="36"/>
      <c r="I4" s="36"/>
      <c r="J4" s="37"/>
      <c r="K4" s="1"/>
      <c r="L4" s="1"/>
      <c r="M4" s="1"/>
      <c r="N4" s="1"/>
      <c r="O4" s="1"/>
      <c r="P4" s="1"/>
      <c r="Q4" s="1"/>
      <c r="R4" s="1"/>
      <c r="S4" s="1"/>
      <c r="T4" s="1"/>
      <c r="U4" s="1"/>
      <c r="V4" s="1"/>
      <c r="W4" s="1"/>
      <c r="X4" s="1"/>
      <c r="Y4" s="1"/>
      <c r="Z4" s="1"/>
      <c r="AA4" s="1"/>
    </row>
    <row r="5" spans="1:27" ht="14.25" customHeight="1">
      <c r="A5" s="3" t="s">
        <v>3</v>
      </c>
      <c r="B5" s="3" t="s">
        <v>4</v>
      </c>
      <c r="C5" s="4" t="s">
        <v>5</v>
      </c>
      <c r="D5" s="3" t="s">
        <v>6</v>
      </c>
      <c r="E5" s="3" t="s">
        <v>7</v>
      </c>
      <c r="F5" s="3" t="s">
        <v>8</v>
      </c>
      <c r="G5" s="3" t="s">
        <v>9</v>
      </c>
      <c r="H5" s="3" t="s">
        <v>10</v>
      </c>
      <c r="I5" s="3" t="s">
        <v>11</v>
      </c>
      <c r="J5" s="3" t="s">
        <v>12</v>
      </c>
      <c r="K5" s="1"/>
      <c r="L5" s="1"/>
      <c r="M5" s="1"/>
      <c r="N5" s="1"/>
      <c r="O5" s="1"/>
      <c r="P5" s="1"/>
      <c r="Q5" s="1"/>
      <c r="R5" s="1"/>
      <c r="S5" s="1"/>
      <c r="T5" s="1"/>
      <c r="U5" s="1"/>
      <c r="V5" s="1"/>
      <c r="W5" s="1"/>
      <c r="X5" s="1"/>
      <c r="Y5" s="1"/>
      <c r="Z5" s="1"/>
      <c r="AA5" s="1"/>
    </row>
    <row r="6" spans="1:27" ht="97.5" customHeight="1">
      <c r="A6" s="25">
        <v>1</v>
      </c>
      <c r="B6" s="26" t="s">
        <v>13</v>
      </c>
      <c r="C6" s="32" t="s">
        <v>14</v>
      </c>
      <c r="D6" s="25" t="s">
        <v>15</v>
      </c>
      <c r="E6" s="18" t="s">
        <v>16</v>
      </c>
      <c r="F6" s="5">
        <v>10</v>
      </c>
      <c r="G6" s="5" t="s">
        <v>17</v>
      </c>
      <c r="H6" s="5" t="s">
        <v>18</v>
      </c>
      <c r="I6" s="25" t="s">
        <v>19</v>
      </c>
      <c r="J6" s="25" t="s">
        <v>20</v>
      </c>
      <c r="K6" s="1"/>
      <c r="L6" s="1"/>
      <c r="M6" s="1"/>
      <c r="N6" s="1"/>
      <c r="O6" s="1"/>
      <c r="P6" s="1"/>
      <c r="Q6" s="1"/>
      <c r="R6" s="1"/>
      <c r="S6" s="1"/>
      <c r="T6" s="1"/>
      <c r="U6" s="1"/>
      <c r="V6" s="1"/>
      <c r="W6" s="1"/>
      <c r="X6" s="1"/>
      <c r="Y6" s="1"/>
      <c r="Z6" s="1"/>
      <c r="AA6" s="1"/>
    </row>
    <row r="7" spans="1:27" ht="14.25" customHeight="1">
      <c r="A7" s="21"/>
      <c r="B7" s="21"/>
      <c r="C7" s="21"/>
      <c r="D7" s="21"/>
      <c r="E7" s="18" t="s">
        <v>21</v>
      </c>
      <c r="F7" s="5">
        <v>1</v>
      </c>
      <c r="G7" s="5" t="s">
        <v>17</v>
      </c>
      <c r="H7" s="5" t="s">
        <v>18</v>
      </c>
      <c r="I7" s="21"/>
      <c r="J7" s="21"/>
      <c r="K7" s="1"/>
      <c r="L7" s="1"/>
      <c r="M7" s="1"/>
      <c r="N7" s="1"/>
      <c r="O7" s="1"/>
      <c r="P7" s="1"/>
      <c r="Q7" s="1"/>
      <c r="R7" s="1"/>
      <c r="S7" s="1"/>
      <c r="T7" s="1"/>
      <c r="U7" s="1"/>
      <c r="V7" s="1"/>
      <c r="W7" s="1"/>
      <c r="X7" s="1"/>
      <c r="Y7" s="1"/>
      <c r="Z7" s="1"/>
      <c r="AA7" s="1"/>
    </row>
    <row r="8" spans="1:27" ht="14.25" customHeight="1">
      <c r="A8" s="21"/>
      <c r="B8" s="21"/>
      <c r="C8" s="21"/>
      <c r="D8" s="21"/>
      <c r="E8" s="18" t="s">
        <v>22</v>
      </c>
      <c r="F8" s="5">
        <v>15</v>
      </c>
      <c r="G8" s="5" t="s">
        <v>23</v>
      </c>
      <c r="H8" s="5" t="s">
        <v>24</v>
      </c>
      <c r="I8" s="21"/>
      <c r="J8" s="21"/>
      <c r="K8" s="1"/>
      <c r="L8" s="1"/>
      <c r="M8" s="1"/>
      <c r="N8" s="1"/>
      <c r="O8" s="1"/>
      <c r="P8" s="1"/>
      <c r="Q8" s="1"/>
      <c r="R8" s="1"/>
      <c r="S8" s="1"/>
      <c r="T8" s="1"/>
      <c r="U8" s="1"/>
      <c r="V8" s="1"/>
      <c r="W8" s="1"/>
      <c r="X8" s="1"/>
      <c r="Y8" s="1"/>
      <c r="Z8" s="1"/>
      <c r="AA8" s="1"/>
    </row>
    <row r="9" spans="1:27" ht="14.25" customHeight="1">
      <c r="A9" s="22"/>
      <c r="B9" s="22"/>
      <c r="C9" s="22"/>
      <c r="D9" s="22"/>
      <c r="E9" s="18" t="s">
        <v>25</v>
      </c>
      <c r="F9" s="5">
        <v>3</v>
      </c>
      <c r="G9" s="5" t="s">
        <v>23</v>
      </c>
      <c r="H9" s="5" t="s">
        <v>24</v>
      </c>
      <c r="I9" s="22"/>
      <c r="J9" s="22"/>
      <c r="K9" s="1"/>
      <c r="L9" s="1"/>
      <c r="M9" s="1"/>
      <c r="N9" s="1"/>
      <c r="O9" s="1"/>
      <c r="P9" s="1"/>
      <c r="Q9" s="1"/>
      <c r="R9" s="1"/>
      <c r="S9" s="1"/>
      <c r="T9" s="1"/>
      <c r="U9" s="1"/>
      <c r="V9" s="1"/>
      <c r="W9" s="1"/>
      <c r="X9" s="1"/>
      <c r="Y9" s="1"/>
      <c r="Z9" s="1"/>
      <c r="AA9" s="1"/>
    </row>
    <row r="10" spans="1:27" ht="14.25" customHeight="1">
      <c r="A10" s="25">
        <v>2</v>
      </c>
      <c r="B10" s="26" t="s">
        <v>26</v>
      </c>
      <c r="C10" s="25" t="s">
        <v>27</v>
      </c>
      <c r="D10" s="25" t="s">
        <v>28</v>
      </c>
      <c r="E10" s="18" t="s">
        <v>29</v>
      </c>
      <c r="F10" s="5">
        <v>400</v>
      </c>
      <c r="G10" s="5" t="s">
        <v>30</v>
      </c>
      <c r="H10" s="5" t="s">
        <v>31</v>
      </c>
      <c r="I10" s="25" t="s">
        <v>32</v>
      </c>
      <c r="J10" s="25" t="s">
        <v>33</v>
      </c>
      <c r="K10" s="1"/>
      <c r="L10" s="1"/>
      <c r="M10" s="1"/>
      <c r="N10" s="1"/>
      <c r="O10" s="1"/>
      <c r="P10" s="1"/>
      <c r="Q10" s="1"/>
      <c r="R10" s="1"/>
      <c r="S10" s="1"/>
      <c r="T10" s="1"/>
      <c r="U10" s="1"/>
      <c r="V10" s="1"/>
      <c r="W10" s="1"/>
      <c r="X10" s="1"/>
      <c r="Y10" s="1"/>
      <c r="Z10" s="1"/>
      <c r="AA10" s="1"/>
    </row>
    <row r="11" spans="1:27" ht="129.75" customHeight="1">
      <c r="A11" s="22"/>
      <c r="B11" s="22"/>
      <c r="C11" s="22"/>
      <c r="D11" s="22"/>
      <c r="E11" s="18" t="s">
        <v>34</v>
      </c>
      <c r="F11" s="5">
        <v>20</v>
      </c>
      <c r="G11" s="5" t="s">
        <v>23</v>
      </c>
      <c r="H11" s="5" t="s">
        <v>35</v>
      </c>
      <c r="I11" s="22"/>
      <c r="J11" s="22"/>
      <c r="K11" s="1"/>
      <c r="L11" s="1"/>
      <c r="M11" s="1"/>
      <c r="N11" s="1"/>
      <c r="O11" s="1"/>
      <c r="P11" s="1"/>
      <c r="Q11" s="1"/>
      <c r="R11" s="1"/>
      <c r="S11" s="1"/>
      <c r="T11" s="1"/>
      <c r="U11" s="1"/>
      <c r="V11" s="1"/>
      <c r="W11" s="1"/>
      <c r="X11" s="1"/>
      <c r="Y11" s="1"/>
      <c r="Z11" s="1"/>
      <c r="AA11" s="1"/>
    </row>
    <row r="12" spans="1:27" ht="14.25" customHeight="1">
      <c r="A12" s="5">
        <v>3</v>
      </c>
      <c r="B12" s="4" t="s">
        <v>36</v>
      </c>
      <c r="C12" s="6" t="s">
        <v>37</v>
      </c>
      <c r="D12" s="5" t="s">
        <v>38</v>
      </c>
      <c r="E12" s="18" t="s">
        <v>39</v>
      </c>
      <c r="F12" s="5">
        <v>5</v>
      </c>
      <c r="G12" s="5" t="s">
        <v>23</v>
      </c>
      <c r="H12" s="5" t="s">
        <v>40</v>
      </c>
      <c r="I12" s="5" t="s">
        <v>41</v>
      </c>
      <c r="J12" s="5" t="s">
        <v>42</v>
      </c>
      <c r="K12" s="1"/>
      <c r="L12" s="1"/>
      <c r="M12" s="1"/>
      <c r="N12" s="1"/>
      <c r="O12" s="1"/>
      <c r="P12" s="1"/>
      <c r="Q12" s="1"/>
      <c r="R12" s="1"/>
      <c r="S12" s="1"/>
      <c r="T12" s="1"/>
      <c r="U12" s="1"/>
      <c r="V12" s="1"/>
      <c r="W12" s="1"/>
      <c r="X12" s="1"/>
      <c r="Y12" s="1"/>
      <c r="Z12" s="1"/>
      <c r="AA12" s="1"/>
    </row>
    <row r="13" spans="1:27" ht="14.25" customHeight="1">
      <c r="A13" s="25">
        <v>4</v>
      </c>
      <c r="B13" s="26" t="s">
        <v>43</v>
      </c>
      <c r="C13" s="32" t="s">
        <v>44</v>
      </c>
      <c r="D13" s="25" t="s">
        <v>45</v>
      </c>
      <c r="E13" s="18" t="s">
        <v>46</v>
      </c>
      <c r="F13" s="5">
        <v>700</v>
      </c>
      <c r="G13" s="5" t="s">
        <v>30</v>
      </c>
      <c r="H13" s="5" t="s">
        <v>47</v>
      </c>
      <c r="I13" s="25" t="s">
        <v>48</v>
      </c>
      <c r="J13" s="5" t="s">
        <v>49</v>
      </c>
      <c r="K13" s="1"/>
      <c r="L13" s="1"/>
      <c r="M13" s="1"/>
      <c r="N13" s="1"/>
      <c r="O13" s="1"/>
      <c r="P13" s="1"/>
      <c r="Q13" s="1"/>
      <c r="R13" s="1"/>
      <c r="S13" s="1"/>
      <c r="T13" s="1"/>
      <c r="U13" s="1"/>
      <c r="V13" s="1"/>
      <c r="W13" s="1"/>
      <c r="X13" s="1"/>
      <c r="Y13" s="1"/>
      <c r="Z13" s="1"/>
      <c r="AA13" s="1"/>
    </row>
    <row r="14" spans="1:27" ht="14.25" customHeight="1">
      <c r="A14" s="22"/>
      <c r="B14" s="22"/>
      <c r="C14" s="22"/>
      <c r="D14" s="22"/>
      <c r="E14" s="18" t="s">
        <v>50</v>
      </c>
      <c r="F14" s="5">
        <v>700</v>
      </c>
      <c r="G14" s="5" t="s">
        <v>51</v>
      </c>
      <c r="H14" s="5" t="s">
        <v>52</v>
      </c>
      <c r="I14" s="22"/>
      <c r="J14" s="7"/>
      <c r="K14" s="1"/>
      <c r="L14" s="1"/>
      <c r="M14" s="1"/>
      <c r="N14" s="1"/>
      <c r="O14" s="1"/>
      <c r="P14" s="1"/>
      <c r="Q14" s="1"/>
      <c r="R14" s="1"/>
      <c r="S14" s="1"/>
      <c r="T14" s="1"/>
      <c r="U14" s="1"/>
      <c r="V14" s="1"/>
      <c r="W14" s="1"/>
      <c r="X14" s="1"/>
      <c r="Y14" s="1"/>
      <c r="Z14" s="1"/>
      <c r="AA14" s="1"/>
    </row>
    <row r="15" spans="1:27" ht="14.25" customHeight="1">
      <c r="A15" s="25">
        <v>5</v>
      </c>
      <c r="B15" s="26" t="s">
        <v>53</v>
      </c>
      <c r="C15" s="32" t="s">
        <v>54</v>
      </c>
      <c r="D15" s="25" t="s">
        <v>55</v>
      </c>
      <c r="E15" s="18" t="s">
        <v>56</v>
      </c>
      <c r="F15" s="7">
        <v>5</v>
      </c>
      <c r="G15" s="7" t="s">
        <v>57</v>
      </c>
      <c r="H15" s="7" t="s">
        <v>58</v>
      </c>
      <c r="I15" s="7" t="s">
        <v>59</v>
      </c>
      <c r="J15" s="25" t="s">
        <v>60</v>
      </c>
      <c r="K15" s="1"/>
      <c r="L15" s="1"/>
      <c r="M15" s="1"/>
      <c r="N15" s="1"/>
      <c r="O15" s="1"/>
      <c r="P15" s="1"/>
      <c r="Q15" s="1"/>
      <c r="R15" s="1"/>
      <c r="S15" s="1"/>
      <c r="T15" s="1"/>
      <c r="U15" s="1"/>
      <c r="V15" s="1"/>
      <c r="W15" s="1"/>
      <c r="X15" s="1"/>
      <c r="Y15" s="1"/>
      <c r="Z15" s="1"/>
      <c r="AA15" s="1"/>
    </row>
    <row r="16" spans="1:27" ht="14.25" customHeight="1">
      <c r="A16" s="21"/>
      <c r="B16" s="21"/>
      <c r="C16" s="21"/>
      <c r="D16" s="21"/>
      <c r="E16" s="18" t="s">
        <v>61</v>
      </c>
      <c r="F16" s="7">
        <v>10</v>
      </c>
      <c r="G16" s="7" t="s">
        <v>57</v>
      </c>
      <c r="H16" s="7" t="str">
        <f t="shared" ref="H16:I16" si="0">H15</f>
        <v>Tốt nghiệp Đại học: chuyên ngành Tài Chính, tài chính doanh nghiệp, Kinh tế, Thương mại.</v>
      </c>
      <c r="I16" s="7" t="str">
        <f t="shared" si="0"/>
        <v>Đào tạo toàn bộ kỹ năng sale và Chuyên môn về thị trường chứng khoán.
Cơ hội gặp gỡ KH doanh nghiệp lớn trong nước để nâng cao năng lực tư vấn.
Hưởng các chế độ bảo hiểm… theo Luật Lao Động.
Bảo hiểm tư nhân Bảo Việt, tháng 13 , thưởng tết, thưởng các kì lễ lớn.
Hoa hồng lên đến 70%
Thu nhập cao không giới hạn</v>
      </c>
      <c r="J16" s="21"/>
      <c r="K16" s="1"/>
      <c r="L16" s="1"/>
      <c r="M16" s="1"/>
      <c r="N16" s="1"/>
      <c r="O16" s="1"/>
      <c r="P16" s="1"/>
      <c r="Q16" s="1"/>
      <c r="R16" s="1"/>
      <c r="S16" s="1"/>
      <c r="T16" s="1"/>
      <c r="U16" s="1"/>
      <c r="V16" s="1"/>
      <c r="W16" s="1"/>
      <c r="X16" s="1"/>
      <c r="Y16" s="1"/>
      <c r="Z16" s="1"/>
      <c r="AA16" s="1"/>
    </row>
    <row r="17" spans="1:27" ht="14.25" customHeight="1">
      <c r="A17" s="22"/>
      <c r="B17" s="22"/>
      <c r="C17" s="22"/>
      <c r="D17" s="22"/>
      <c r="E17" s="18" t="s">
        <v>62</v>
      </c>
      <c r="F17" s="7">
        <v>20</v>
      </c>
      <c r="G17" s="7" t="s">
        <v>57</v>
      </c>
      <c r="H17" s="7" t="str">
        <f t="shared" ref="H17:I17" si="1">H16</f>
        <v>Tốt nghiệp Đại học: chuyên ngành Tài Chính, tài chính doanh nghiệp, Kinh tế, Thương mại.</v>
      </c>
      <c r="I17" s="7" t="str">
        <f t="shared" si="1"/>
        <v>Đào tạo toàn bộ kỹ năng sale và Chuyên môn về thị trường chứng khoán.
Cơ hội gặp gỡ KH doanh nghiệp lớn trong nước để nâng cao năng lực tư vấn.
Hưởng các chế độ bảo hiểm… theo Luật Lao Động.
Bảo hiểm tư nhân Bảo Việt, tháng 13 , thưởng tết, thưởng các kì lễ lớn.
Hoa hồng lên đến 70%
Thu nhập cao không giới hạn</v>
      </c>
      <c r="J17" s="22"/>
      <c r="K17" s="1"/>
      <c r="L17" s="1"/>
      <c r="M17" s="1"/>
      <c r="N17" s="1"/>
      <c r="O17" s="1"/>
      <c r="P17" s="1"/>
      <c r="Q17" s="1"/>
      <c r="R17" s="1"/>
      <c r="S17" s="1"/>
      <c r="T17" s="1"/>
      <c r="U17" s="1"/>
      <c r="V17" s="1"/>
      <c r="W17" s="1"/>
      <c r="X17" s="1"/>
      <c r="Y17" s="1"/>
      <c r="Z17" s="1"/>
      <c r="AA17" s="1"/>
    </row>
    <row r="18" spans="1:27" ht="14.25" customHeight="1">
      <c r="A18" s="5">
        <v>6</v>
      </c>
      <c r="B18" s="4" t="s">
        <v>63</v>
      </c>
      <c r="C18" s="6" t="s">
        <v>64</v>
      </c>
      <c r="D18" s="5" t="s">
        <v>65</v>
      </c>
      <c r="E18" s="18" t="s">
        <v>66</v>
      </c>
      <c r="F18" s="5">
        <v>2</v>
      </c>
      <c r="G18" s="5" t="s">
        <v>57</v>
      </c>
      <c r="H18" s="5" t="s">
        <v>67</v>
      </c>
      <c r="I18" s="5" t="s">
        <v>68</v>
      </c>
      <c r="J18" s="5" t="s">
        <v>69</v>
      </c>
      <c r="K18" s="1"/>
      <c r="L18" s="1"/>
      <c r="M18" s="1"/>
      <c r="N18" s="1"/>
      <c r="O18" s="1"/>
      <c r="P18" s="1"/>
      <c r="Q18" s="1"/>
      <c r="R18" s="1"/>
      <c r="S18" s="1"/>
      <c r="T18" s="1"/>
      <c r="U18" s="1"/>
      <c r="V18" s="1"/>
      <c r="W18" s="1"/>
      <c r="X18" s="1"/>
      <c r="Y18" s="1"/>
      <c r="Z18" s="1"/>
      <c r="AA18" s="1"/>
    </row>
    <row r="19" spans="1:27" ht="14.25" customHeight="1">
      <c r="A19" s="5">
        <v>7</v>
      </c>
      <c r="B19" s="4" t="s">
        <v>70</v>
      </c>
      <c r="C19" s="6" t="s">
        <v>71</v>
      </c>
      <c r="D19" s="5" t="s">
        <v>72</v>
      </c>
      <c r="E19" s="18" t="s">
        <v>73</v>
      </c>
      <c r="F19" s="7"/>
      <c r="G19" s="7"/>
      <c r="H19" s="5" t="s">
        <v>74</v>
      </c>
      <c r="I19" s="5" t="s">
        <v>75</v>
      </c>
      <c r="J19" s="5" t="s">
        <v>76</v>
      </c>
      <c r="K19" s="1"/>
      <c r="L19" s="1"/>
      <c r="M19" s="1"/>
      <c r="N19" s="1"/>
      <c r="O19" s="1"/>
      <c r="P19" s="1"/>
      <c r="Q19" s="1"/>
      <c r="R19" s="1"/>
      <c r="S19" s="1"/>
      <c r="T19" s="1"/>
      <c r="U19" s="1"/>
      <c r="V19" s="1"/>
      <c r="W19" s="1"/>
      <c r="X19" s="1"/>
      <c r="Y19" s="1"/>
      <c r="Z19" s="1"/>
      <c r="AA19" s="1"/>
    </row>
    <row r="20" spans="1:27" ht="14.25" customHeight="1">
      <c r="A20" s="25">
        <v>8</v>
      </c>
      <c r="B20" s="31" t="s">
        <v>77</v>
      </c>
      <c r="C20" s="32" t="s">
        <v>78</v>
      </c>
      <c r="D20" s="25" t="s">
        <v>79</v>
      </c>
      <c r="E20" s="14" t="s">
        <v>80</v>
      </c>
      <c r="F20" s="5">
        <v>50</v>
      </c>
      <c r="G20" s="5" t="s">
        <v>57</v>
      </c>
      <c r="H20" s="5" t="s">
        <v>81</v>
      </c>
      <c r="I20" s="25" t="s">
        <v>82</v>
      </c>
      <c r="J20" s="25" t="s">
        <v>83</v>
      </c>
      <c r="K20" s="8"/>
      <c r="L20" s="1"/>
      <c r="M20" s="1"/>
      <c r="N20" s="1"/>
      <c r="O20" s="1"/>
      <c r="P20" s="1"/>
      <c r="Q20" s="1"/>
      <c r="R20" s="1"/>
      <c r="S20" s="1"/>
      <c r="T20" s="1"/>
      <c r="U20" s="1"/>
      <c r="V20" s="1"/>
      <c r="W20" s="1"/>
      <c r="X20" s="1"/>
      <c r="Y20" s="1"/>
      <c r="Z20" s="1"/>
      <c r="AA20" s="1"/>
    </row>
    <row r="21" spans="1:27" ht="27.75" customHeight="1">
      <c r="A21" s="22"/>
      <c r="B21" s="28"/>
      <c r="C21" s="22"/>
      <c r="D21" s="22"/>
      <c r="E21" s="18" t="s">
        <v>84</v>
      </c>
      <c r="F21" s="5">
        <v>10</v>
      </c>
      <c r="G21" s="5" t="s">
        <v>57</v>
      </c>
      <c r="H21" s="5" t="s">
        <v>85</v>
      </c>
      <c r="I21" s="22"/>
      <c r="J21" s="22"/>
      <c r="K21" s="1"/>
      <c r="L21" s="1"/>
      <c r="M21" s="1"/>
      <c r="N21" s="1"/>
      <c r="O21" s="1"/>
      <c r="P21" s="1"/>
      <c r="Q21" s="1"/>
      <c r="R21" s="1"/>
      <c r="S21" s="1"/>
      <c r="T21" s="1"/>
      <c r="U21" s="1"/>
      <c r="V21" s="1"/>
      <c r="W21" s="1"/>
      <c r="X21" s="1"/>
      <c r="Y21" s="1"/>
      <c r="Z21" s="1"/>
      <c r="AA21" s="1"/>
    </row>
    <row r="22" spans="1:27" ht="14.25" customHeight="1">
      <c r="A22" s="25">
        <v>9</v>
      </c>
      <c r="B22" s="26" t="s">
        <v>86</v>
      </c>
      <c r="C22" s="32" t="s">
        <v>87</v>
      </c>
      <c r="D22" s="25" t="s">
        <v>88</v>
      </c>
      <c r="E22" s="18" t="s">
        <v>89</v>
      </c>
      <c r="F22" s="5">
        <v>60</v>
      </c>
      <c r="G22" s="5" t="s">
        <v>90</v>
      </c>
      <c r="H22" s="5" t="s">
        <v>91</v>
      </c>
      <c r="I22" s="25" t="s">
        <v>92</v>
      </c>
      <c r="J22" s="25" t="s">
        <v>93</v>
      </c>
      <c r="K22" s="1"/>
      <c r="L22" s="1"/>
      <c r="M22" s="1"/>
      <c r="N22" s="1"/>
      <c r="O22" s="1"/>
      <c r="P22" s="1"/>
      <c r="Q22" s="1"/>
      <c r="R22" s="1"/>
      <c r="S22" s="1"/>
      <c r="T22" s="1"/>
      <c r="U22" s="1"/>
      <c r="V22" s="1"/>
      <c r="W22" s="1"/>
      <c r="X22" s="1"/>
      <c r="Y22" s="1"/>
      <c r="Z22" s="1"/>
      <c r="AA22" s="1"/>
    </row>
    <row r="23" spans="1:27" ht="14.25" customHeight="1">
      <c r="A23" s="22"/>
      <c r="B23" s="22"/>
      <c r="C23" s="22"/>
      <c r="D23" s="22"/>
      <c r="E23" s="18" t="s">
        <v>94</v>
      </c>
      <c r="F23" s="5">
        <v>6</v>
      </c>
      <c r="G23" s="5" t="s">
        <v>90</v>
      </c>
      <c r="H23" s="5" t="s">
        <v>95</v>
      </c>
      <c r="I23" s="22"/>
      <c r="J23" s="22"/>
      <c r="K23" s="1"/>
      <c r="L23" s="1"/>
      <c r="M23" s="1"/>
      <c r="N23" s="1"/>
      <c r="O23" s="1"/>
      <c r="P23" s="1"/>
      <c r="Q23" s="1"/>
      <c r="R23" s="1"/>
      <c r="S23" s="1"/>
      <c r="T23" s="1"/>
      <c r="U23" s="1"/>
      <c r="V23" s="1"/>
      <c r="W23" s="1"/>
      <c r="X23" s="1"/>
      <c r="Y23" s="1"/>
      <c r="Z23" s="1"/>
      <c r="AA23" s="1"/>
    </row>
    <row r="24" spans="1:27" ht="55.5" customHeight="1">
      <c r="A24" s="25">
        <v>10</v>
      </c>
      <c r="B24" s="26" t="s">
        <v>96</v>
      </c>
      <c r="C24" s="32" t="s">
        <v>97</v>
      </c>
      <c r="D24" s="25" t="s">
        <v>88</v>
      </c>
      <c r="E24" s="18" t="s">
        <v>98</v>
      </c>
      <c r="F24" s="5">
        <v>50</v>
      </c>
      <c r="G24" s="5" t="s">
        <v>99</v>
      </c>
      <c r="H24" s="25" t="s">
        <v>100</v>
      </c>
      <c r="I24" s="25" t="s">
        <v>101</v>
      </c>
      <c r="J24" s="25" t="s">
        <v>102</v>
      </c>
      <c r="K24" s="9"/>
      <c r="L24" s="1"/>
      <c r="M24" s="1"/>
      <c r="N24" s="1"/>
      <c r="O24" s="1"/>
      <c r="P24" s="1"/>
      <c r="Q24" s="1"/>
      <c r="R24" s="1"/>
      <c r="S24" s="1"/>
      <c r="T24" s="1"/>
      <c r="U24" s="1"/>
      <c r="V24" s="1"/>
      <c r="W24" s="1"/>
      <c r="X24" s="1"/>
      <c r="Y24" s="1"/>
      <c r="Z24" s="1"/>
      <c r="AA24" s="1"/>
    </row>
    <row r="25" spans="1:27" ht="14.25" customHeight="1">
      <c r="A25" s="22"/>
      <c r="B25" s="22"/>
      <c r="C25" s="22"/>
      <c r="D25" s="22"/>
      <c r="E25" s="18" t="s">
        <v>103</v>
      </c>
      <c r="F25" s="5">
        <v>50</v>
      </c>
      <c r="G25" s="5" t="s">
        <v>90</v>
      </c>
      <c r="H25" s="22"/>
      <c r="I25" s="22"/>
      <c r="J25" s="22"/>
      <c r="K25" s="9"/>
      <c r="L25" s="1"/>
      <c r="M25" s="1"/>
      <c r="N25" s="1"/>
      <c r="O25" s="1"/>
      <c r="P25" s="1"/>
      <c r="Q25" s="1"/>
      <c r="R25" s="1"/>
      <c r="S25" s="1"/>
      <c r="T25" s="1"/>
      <c r="U25" s="1"/>
      <c r="V25" s="1"/>
      <c r="W25" s="1"/>
      <c r="X25" s="1"/>
      <c r="Y25" s="1"/>
      <c r="Z25" s="1"/>
      <c r="AA25" s="1"/>
    </row>
    <row r="26" spans="1:27" ht="14.25" customHeight="1">
      <c r="A26" s="25">
        <v>11</v>
      </c>
      <c r="B26" s="26" t="s">
        <v>104</v>
      </c>
      <c r="C26" s="32" t="s">
        <v>105</v>
      </c>
      <c r="D26" s="25" t="s">
        <v>106</v>
      </c>
      <c r="E26" s="18" t="s">
        <v>107</v>
      </c>
      <c r="F26" s="5">
        <v>20</v>
      </c>
      <c r="G26" s="5" t="s">
        <v>57</v>
      </c>
      <c r="H26" s="5" t="s">
        <v>108</v>
      </c>
      <c r="I26" s="25" t="s">
        <v>109</v>
      </c>
      <c r="J26" s="25" t="s">
        <v>110</v>
      </c>
      <c r="K26" s="2"/>
      <c r="L26" s="1"/>
      <c r="M26" s="1"/>
      <c r="N26" s="1"/>
      <c r="O26" s="1"/>
      <c r="P26" s="1"/>
      <c r="Q26" s="1"/>
      <c r="R26" s="1"/>
      <c r="S26" s="1"/>
      <c r="T26" s="1"/>
      <c r="U26" s="1"/>
      <c r="V26" s="1"/>
      <c r="W26" s="1"/>
      <c r="X26" s="1"/>
      <c r="Y26" s="1"/>
      <c r="Z26" s="1"/>
      <c r="AA26" s="1"/>
    </row>
    <row r="27" spans="1:27" ht="14.25" customHeight="1">
      <c r="A27" s="21"/>
      <c r="B27" s="21"/>
      <c r="C27" s="21"/>
      <c r="D27" s="21"/>
      <c r="E27" s="18" t="s">
        <v>111</v>
      </c>
      <c r="F27" s="5">
        <v>50</v>
      </c>
      <c r="G27" s="5" t="s">
        <v>57</v>
      </c>
      <c r="H27" s="5" t="s">
        <v>112</v>
      </c>
      <c r="I27" s="21"/>
      <c r="J27" s="21"/>
      <c r="K27" s="8"/>
      <c r="L27" s="1"/>
      <c r="M27" s="1"/>
      <c r="N27" s="1"/>
      <c r="O27" s="1"/>
      <c r="P27" s="1"/>
      <c r="Q27" s="1"/>
      <c r="R27" s="1"/>
      <c r="S27" s="1"/>
      <c r="T27" s="1"/>
      <c r="U27" s="1"/>
      <c r="V27" s="1"/>
      <c r="W27" s="1"/>
      <c r="X27" s="1"/>
      <c r="Y27" s="1"/>
      <c r="Z27" s="1"/>
      <c r="AA27" s="1"/>
    </row>
    <row r="28" spans="1:27" ht="14.25" customHeight="1">
      <c r="A28" s="21"/>
      <c r="B28" s="21"/>
      <c r="C28" s="21"/>
      <c r="D28" s="21"/>
      <c r="E28" s="18" t="s">
        <v>113</v>
      </c>
      <c r="F28" s="5">
        <v>1000</v>
      </c>
      <c r="G28" s="5" t="s">
        <v>114</v>
      </c>
      <c r="H28" s="5" t="s">
        <v>115</v>
      </c>
      <c r="I28" s="21"/>
      <c r="J28" s="21"/>
      <c r="K28" s="8"/>
      <c r="L28" s="1"/>
      <c r="M28" s="1"/>
      <c r="N28" s="1"/>
      <c r="O28" s="1"/>
      <c r="P28" s="1"/>
      <c r="Q28" s="1"/>
      <c r="R28" s="1"/>
      <c r="S28" s="1"/>
      <c r="T28" s="1"/>
      <c r="U28" s="1"/>
      <c r="V28" s="1"/>
      <c r="W28" s="1"/>
      <c r="X28" s="1"/>
      <c r="Y28" s="1"/>
      <c r="Z28" s="1"/>
      <c r="AA28" s="1"/>
    </row>
    <row r="29" spans="1:27" ht="91.5" customHeight="1">
      <c r="A29" s="22"/>
      <c r="B29" s="22"/>
      <c r="C29" s="22"/>
      <c r="D29" s="22"/>
      <c r="E29" s="18" t="s">
        <v>116</v>
      </c>
      <c r="F29" s="5">
        <v>40</v>
      </c>
      <c r="G29" s="5" t="s">
        <v>117</v>
      </c>
      <c r="H29" s="5" t="s">
        <v>118</v>
      </c>
      <c r="I29" s="22"/>
      <c r="J29" s="22"/>
      <c r="K29" s="8"/>
      <c r="L29" s="1"/>
      <c r="M29" s="1"/>
      <c r="N29" s="1"/>
      <c r="O29" s="1"/>
      <c r="P29" s="1"/>
      <c r="Q29" s="1"/>
      <c r="R29" s="1"/>
      <c r="S29" s="1"/>
      <c r="T29" s="1"/>
      <c r="U29" s="1"/>
      <c r="V29" s="1"/>
      <c r="W29" s="1"/>
      <c r="X29" s="1"/>
      <c r="Y29" s="1"/>
      <c r="Z29" s="1"/>
      <c r="AA29" s="1"/>
    </row>
    <row r="30" spans="1:27" ht="14.25" customHeight="1">
      <c r="A30" s="25">
        <v>12</v>
      </c>
      <c r="B30" s="26" t="s">
        <v>119</v>
      </c>
      <c r="C30" s="32" t="s">
        <v>120</v>
      </c>
      <c r="D30" s="25" t="s">
        <v>121</v>
      </c>
      <c r="E30" s="18" t="s">
        <v>122</v>
      </c>
      <c r="F30" s="5">
        <v>10</v>
      </c>
      <c r="G30" s="5" t="s">
        <v>117</v>
      </c>
      <c r="H30" s="5" t="s">
        <v>123</v>
      </c>
      <c r="I30" s="25" t="s">
        <v>124</v>
      </c>
      <c r="J30" s="25" t="s">
        <v>125</v>
      </c>
      <c r="K30" s="8"/>
      <c r="L30" s="1"/>
      <c r="M30" s="1"/>
      <c r="N30" s="1"/>
      <c r="O30" s="1"/>
      <c r="P30" s="1"/>
      <c r="Q30" s="1"/>
      <c r="R30" s="1"/>
      <c r="S30" s="1"/>
      <c r="T30" s="1"/>
      <c r="U30" s="1"/>
      <c r="V30" s="1"/>
      <c r="W30" s="1"/>
      <c r="X30" s="1"/>
      <c r="Y30" s="1"/>
      <c r="Z30" s="1"/>
      <c r="AA30" s="1"/>
    </row>
    <row r="31" spans="1:27" ht="14.25" customHeight="1">
      <c r="A31" s="22"/>
      <c r="B31" s="22"/>
      <c r="C31" s="22"/>
      <c r="D31" s="22"/>
      <c r="E31" s="18" t="s">
        <v>29</v>
      </c>
      <c r="F31" s="5">
        <v>300</v>
      </c>
      <c r="G31" s="5" t="s">
        <v>30</v>
      </c>
      <c r="H31" s="5" t="s">
        <v>126</v>
      </c>
      <c r="I31" s="22"/>
      <c r="J31" s="22"/>
      <c r="K31" s="9"/>
      <c r="L31" s="1"/>
      <c r="M31" s="1"/>
      <c r="N31" s="1"/>
      <c r="O31" s="1"/>
      <c r="P31" s="1"/>
      <c r="Q31" s="1"/>
      <c r="R31" s="1"/>
      <c r="S31" s="1"/>
      <c r="T31" s="1"/>
      <c r="U31" s="1"/>
      <c r="V31" s="1"/>
      <c r="W31" s="1"/>
      <c r="X31" s="1"/>
      <c r="Y31" s="1"/>
      <c r="Z31" s="1"/>
      <c r="AA31" s="1"/>
    </row>
    <row r="32" spans="1:27" ht="14.25" customHeight="1">
      <c r="A32" s="25">
        <v>13</v>
      </c>
      <c r="B32" s="26" t="s">
        <v>127</v>
      </c>
      <c r="C32" s="25" t="s">
        <v>128</v>
      </c>
      <c r="D32" s="25" t="s">
        <v>129</v>
      </c>
      <c r="E32" s="18" t="s">
        <v>130</v>
      </c>
      <c r="F32" s="5">
        <v>5</v>
      </c>
      <c r="G32" s="5" t="s">
        <v>57</v>
      </c>
      <c r="H32" s="5" t="s">
        <v>131</v>
      </c>
      <c r="I32" s="25" t="s">
        <v>132</v>
      </c>
      <c r="J32" s="25" t="s">
        <v>133</v>
      </c>
      <c r="K32" s="9"/>
      <c r="L32" s="1"/>
      <c r="M32" s="1"/>
      <c r="N32" s="1"/>
      <c r="O32" s="1"/>
      <c r="P32" s="1"/>
      <c r="Q32" s="1"/>
      <c r="R32" s="1"/>
      <c r="S32" s="1"/>
      <c r="T32" s="1"/>
      <c r="U32" s="1"/>
      <c r="V32" s="1"/>
      <c r="W32" s="1"/>
      <c r="X32" s="1"/>
      <c r="Y32" s="1"/>
      <c r="Z32" s="1"/>
      <c r="AA32" s="1"/>
    </row>
    <row r="33" spans="1:27" ht="14.25" customHeight="1">
      <c r="A33" s="21"/>
      <c r="B33" s="21"/>
      <c r="C33" s="21"/>
      <c r="D33" s="21"/>
      <c r="E33" s="18" t="s">
        <v>134</v>
      </c>
      <c r="F33" s="5">
        <v>1</v>
      </c>
      <c r="G33" s="5" t="s">
        <v>117</v>
      </c>
      <c r="H33" s="5" t="s">
        <v>135</v>
      </c>
      <c r="I33" s="21"/>
      <c r="J33" s="21"/>
      <c r="K33" s="9"/>
      <c r="L33" s="1"/>
      <c r="M33" s="1"/>
      <c r="N33" s="1"/>
      <c r="O33" s="1"/>
      <c r="P33" s="1"/>
      <c r="Q33" s="1"/>
      <c r="R33" s="1"/>
      <c r="S33" s="1"/>
      <c r="T33" s="1"/>
      <c r="U33" s="1"/>
      <c r="V33" s="1"/>
      <c r="W33" s="1"/>
      <c r="X33" s="1"/>
      <c r="Y33" s="1"/>
      <c r="Z33" s="1"/>
      <c r="AA33" s="1"/>
    </row>
    <row r="34" spans="1:27" ht="42" customHeight="1">
      <c r="A34" s="21"/>
      <c r="B34" s="21"/>
      <c r="C34" s="21"/>
      <c r="D34" s="21"/>
      <c r="E34" s="11" t="s">
        <v>136</v>
      </c>
      <c r="F34" s="5">
        <v>5</v>
      </c>
      <c r="G34" s="5" t="s">
        <v>117</v>
      </c>
      <c r="H34" s="5" t="s">
        <v>137</v>
      </c>
      <c r="I34" s="21"/>
      <c r="J34" s="21"/>
      <c r="K34" s="9"/>
      <c r="L34" s="1"/>
      <c r="M34" s="1"/>
      <c r="N34" s="1"/>
      <c r="O34" s="1"/>
      <c r="P34" s="1"/>
      <c r="Q34" s="1"/>
      <c r="R34" s="1"/>
      <c r="S34" s="1"/>
      <c r="T34" s="1"/>
      <c r="U34" s="1"/>
      <c r="V34" s="1"/>
      <c r="W34" s="1"/>
      <c r="X34" s="1"/>
      <c r="Y34" s="1"/>
      <c r="Z34" s="1"/>
      <c r="AA34" s="1"/>
    </row>
    <row r="35" spans="1:27" ht="14.25" customHeight="1">
      <c r="A35" s="22"/>
      <c r="B35" s="22"/>
      <c r="C35" s="22"/>
      <c r="D35" s="22"/>
      <c r="E35" s="18" t="s">
        <v>138</v>
      </c>
      <c r="F35" s="5">
        <v>2</v>
      </c>
      <c r="G35" s="5" t="s">
        <v>117</v>
      </c>
      <c r="H35" s="5" t="s">
        <v>139</v>
      </c>
      <c r="I35" s="22"/>
      <c r="J35" s="22"/>
      <c r="K35" s="9"/>
      <c r="L35" s="1"/>
      <c r="M35" s="1"/>
      <c r="N35" s="1"/>
      <c r="O35" s="1"/>
      <c r="P35" s="1"/>
      <c r="Q35" s="1"/>
      <c r="R35" s="1"/>
      <c r="S35" s="1"/>
      <c r="T35" s="1"/>
      <c r="U35" s="1"/>
      <c r="V35" s="1"/>
      <c r="W35" s="1"/>
      <c r="X35" s="1"/>
      <c r="Y35" s="1"/>
      <c r="Z35" s="1"/>
      <c r="AA35" s="1"/>
    </row>
    <row r="36" spans="1:27" ht="14.25" customHeight="1">
      <c r="A36" s="5">
        <v>14</v>
      </c>
      <c r="B36" s="4" t="s">
        <v>140</v>
      </c>
      <c r="C36" s="6" t="s">
        <v>141</v>
      </c>
      <c r="D36" s="5" t="s">
        <v>142</v>
      </c>
      <c r="E36" s="18" t="s">
        <v>143</v>
      </c>
      <c r="F36" s="5">
        <v>100</v>
      </c>
      <c r="G36" s="5" t="s">
        <v>144</v>
      </c>
      <c r="H36" s="5" t="s">
        <v>145</v>
      </c>
      <c r="I36" s="5" t="s">
        <v>146</v>
      </c>
      <c r="J36" s="5" t="s">
        <v>147</v>
      </c>
      <c r="K36" s="9"/>
      <c r="L36" s="1"/>
      <c r="M36" s="1"/>
      <c r="N36" s="1"/>
      <c r="O36" s="1"/>
      <c r="P36" s="1"/>
      <c r="Q36" s="1"/>
      <c r="R36" s="1"/>
      <c r="S36" s="1"/>
      <c r="T36" s="1"/>
      <c r="U36" s="1"/>
      <c r="V36" s="1"/>
      <c r="W36" s="1"/>
      <c r="X36" s="1"/>
      <c r="Y36" s="1"/>
      <c r="Z36" s="1"/>
      <c r="AA36" s="1"/>
    </row>
    <row r="37" spans="1:27" ht="36" customHeight="1">
      <c r="A37" s="25">
        <v>15</v>
      </c>
      <c r="B37" s="26" t="s">
        <v>148</v>
      </c>
      <c r="C37" s="32" t="s">
        <v>149</v>
      </c>
      <c r="D37" s="25" t="s">
        <v>150</v>
      </c>
      <c r="E37" s="18" t="s">
        <v>151</v>
      </c>
      <c r="F37" s="5">
        <v>3</v>
      </c>
      <c r="G37" s="5" t="s">
        <v>30</v>
      </c>
      <c r="H37" s="5" t="s">
        <v>152</v>
      </c>
      <c r="I37" s="25" t="s">
        <v>153</v>
      </c>
      <c r="J37" s="25" t="s">
        <v>154</v>
      </c>
      <c r="K37" s="9"/>
      <c r="L37" s="1"/>
      <c r="M37" s="1"/>
      <c r="N37" s="1"/>
      <c r="O37" s="1"/>
      <c r="P37" s="1"/>
      <c r="Q37" s="1"/>
      <c r="R37" s="1"/>
      <c r="S37" s="1"/>
      <c r="T37" s="1"/>
      <c r="U37" s="1"/>
      <c r="V37" s="1"/>
      <c r="W37" s="1"/>
      <c r="X37" s="1"/>
      <c r="Y37" s="1"/>
      <c r="Z37" s="1"/>
      <c r="AA37" s="1"/>
    </row>
    <row r="38" spans="1:27" ht="42" customHeight="1">
      <c r="A38" s="21"/>
      <c r="B38" s="21"/>
      <c r="C38" s="21"/>
      <c r="D38" s="21"/>
      <c r="E38" s="18" t="s">
        <v>155</v>
      </c>
      <c r="F38" s="5">
        <v>1</v>
      </c>
      <c r="G38" s="5" t="s">
        <v>117</v>
      </c>
      <c r="H38" s="5" t="s">
        <v>156</v>
      </c>
      <c r="I38" s="21"/>
      <c r="J38" s="21"/>
      <c r="K38" s="9"/>
      <c r="L38" s="1"/>
      <c r="M38" s="1"/>
      <c r="N38" s="1"/>
      <c r="O38" s="1"/>
      <c r="P38" s="1"/>
      <c r="Q38" s="1"/>
      <c r="R38" s="1"/>
      <c r="S38" s="1"/>
      <c r="T38" s="1"/>
      <c r="U38" s="1"/>
      <c r="V38" s="1"/>
      <c r="W38" s="1"/>
      <c r="X38" s="1"/>
      <c r="Y38" s="1"/>
      <c r="Z38" s="1"/>
      <c r="AA38" s="1"/>
    </row>
    <row r="39" spans="1:27" ht="14.25" customHeight="1">
      <c r="A39" s="21"/>
      <c r="B39" s="21"/>
      <c r="C39" s="21"/>
      <c r="D39" s="21"/>
      <c r="E39" s="18" t="s">
        <v>157</v>
      </c>
      <c r="F39" s="5">
        <v>1</v>
      </c>
      <c r="G39" s="5" t="s">
        <v>117</v>
      </c>
      <c r="H39" s="7" t="s">
        <v>158</v>
      </c>
      <c r="I39" s="21"/>
      <c r="J39" s="21"/>
      <c r="K39" s="9"/>
      <c r="L39" s="1"/>
      <c r="M39" s="1"/>
      <c r="N39" s="1"/>
      <c r="O39" s="1"/>
      <c r="P39" s="1"/>
      <c r="Q39" s="1"/>
      <c r="R39" s="1"/>
      <c r="S39" s="1"/>
      <c r="T39" s="1"/>
      <c r="U39" s="1"/>
      <c r="V39" s="1"/>
      <c r="W39" s="1"/>
      <c r="X39" s="1"/>
      <c r="Y39" s="1"/>
      <c r="Z39" s="1"/>
      <c r="AA39" s="1"/>
    </row>
    <row r="40" spans="1:27" ht="14.25" customHeight="1">
      <c r="A40" s="21"/>
      <c r="B40" s="21"/>
      <c r="C40" s="21"/>
      <c r="D40" s="21"/>
      <c r="E40" s="18" t="s">
        <v>159</v>
      </c>
      <c r="F40" s="5">
        <v>1</v>
      </c>
      <c r="G40" s="5" t="s">
        <v>117</v>
      </c>
      <c r="H40" s="7" t="s">
        <v>160</v>
      </c>
      <c r="I40" s="21"/>
      <c r="J40" s="21"/>
      <c r="K40" s="9"/>
      <c r="L40" s="1"/>
      <c r="M40" s="1"/>
      <c r="N40" s="1"/>
      <c r="O40" s="1"/>
      <c r="P40" s="1"/>
      <c r="Q40" s="1"/>
      <c r="R40" s="1"/>
      <c r="S40" s="1"/>
      <c r="T40" s="1"/>
      <c r="U40" s="1"/>
      <c r="V40" s="1"/>
      <c r="W40" s="1"/>
      <c r="X40" s="1"/>
      <c r="Y40" s="1"/>
      <c r="Z40" s="1"/>
      <c r="AA40" s="1"/>
    </row>
    <row r="41" spans="1:27" ht="14.25" customHeight="1">
      <c r="A41" s="21"/>
      <c r="B41" s="21"/>
      <c r="C41" s="21"/>
      <c r="D41" s="21"/>
      <c r="E41" s="18" t="s">
        <v>161</v>
      </c>
      <c r="F41" s="5">
        <v>3</v>
      </c>
      <c r="G41" s="5" t="s">
        <v>117</v>
      </c>
      <c r="H41" s="7" t="s">
        <v>162</v>
      </c>
      <c r="I41" s="22"/>
      <c r="J41" s="21"/>
      <c r="K41" s="9"/>
      <c r="L41" s="1"/>
      <c r="M41" s="1"/>
      <c r="N41" s="1"/>
      <c r="O41" s="1"/>
      <c r="P41" s="1"/>
      <c r="Q41" s="1"/>
      <c r="R41" s="1"/>
      <c r="S41" s="1"/>
      <c r="T41" s="1"/>
      <c r="U41" s="1"/>
      <c r="V41" s="1"/>
      <c r="W41" s="1"/>
      <c r="X41" s="1"/>
      <c r="Y41" s="1"/>
      <c r="Z41" s="1"/>
      <c r="AA41" s="1"/>
    </row>
    <row r="42" spans="1:27" ht="14.25" customHeight="1">
      <c r="A42" s="22"/>
      <c r="B42" s="22"/>
      <c r="C42" s="22"/>
      <c r="D42" s="22"/>
      <c r="E42" s="18" t="s">
        <v>163</v>
      </c>
      <c r="F42" s="5">
        <v>300</v>
      </c>
      <c r="G42" s="5" t="s">
        <v>30</v>
      </c>
      <c r="H42" s="7" t="s">
        <v>164</v>
      </c>
      <c r="I42" s="5" t="s">
        <v>165</v>
      </c>
      <c r="J42" s="22"/>
      <c r="K42" s="9"/>
      <c r="L42" s="1"/>
      <c r="M42" s="1"/>
      <c r="N42" s="1"/>
      <c r="O42" s="1"/>
      <c r="P42" s="1"/>
      <c r="Q42" s="1"/>
      <c r="R42" s="1"/>
      <c r="S42" s="1"/>
      <c r="T42" s="1"/>
      <c r="U42" s="1"/>
      <c r="V42" s="1"/>
      <c r="W42" s="1"/>
      <c r="X42" s="1"/>
      <c r="Y42" s="1"/>
      <c r="Z42" s="1"/>
      <c r="AA42" s="1"/>
    </row>
    <row r="43" spans="1:27" ht="14.25" customHeight="1">
      <c r="A43" s="25">
        <v>16</v>
      </c>
      <c r="B43" s="26" t="s">
        <v>166</v>
      </c>
      <c r="C43" s="32" t="s">
        <v>167</v>
      </c>
      <c r="D43" s="25" t="s">
        <v>168</v>
      </c>
      <c r="E43" s="11" t="s">
        <v>169</v>
      </c>
      <c r="F43" s="5">
        <v>40</v>
      </c>
      <c r="G43" s="5" t="s">
        <v>90</v>
      </c>
      <c r="H43" s="5" t="s">
        <v>170</v>
      </c>
      <c r="I43" s="25" t="s">
        <v>171</v>
      </c>
      <c r="J43" s="25" t="s">
        <v>172</v>
      </c>
      <c r="K43" s="9"/>
      <c r="L43" s="1"/>
      <c r="M43" s="1"/>
      <c r="N43" s="1"/>
      <c r="O43" s="1"/>
      <c r="P43" s="1"/>
      <c r="Q43" s="1"/>
      <c r="R43" s="1"/>
      <c r="S43" s="1"/>
      <c r="T43" s="1"/>
      <c r="U43" s="1"/>
      <c r="V43" s="1"/>
      <c r="W43" s="1"/>
      <c r="X43" s="1"/>
      <c r="Y43" s="1"/>
      <c r="Z43" s="1"/>
      <c r="AA43" s="1"/>
    </row>
    <row r="44" spans="1:27" ht="126" customHeight="1">
      <c r="A44" s="22"/>
      <c r="B44" s="22"/>
      <c r="C44" s="22"/>
      <c r="D44" s="22"/>
      <c r="E44" s="18" t="s">
        <v>173</v>
      </c>
      <c r="F44" s="5">
        <v>20</v>
      </c>
      <c r="G44" s="5" t="s">
        <v>117</v>
      </c>
      <c r="H44" s="5" t="s">
        <v>174</v>
      </c>
      <c r="I44" s="22"/>
      <c r="J44" s="22"/>
      <c r="K44" s="9"/>
      <c r="L44" s="1"/>
      <c r="M44" s="1"/>
      <c r="N44" s="1"/>
      <c r="O44" s="1"/>
      <c r="P44" s="1"/>
      <c r="Q44" s="1"/>
      <c r="R44" s="1"/>
      <c r="S44" s="1"/>
      <c r="T44" s="1"/>
      <c r="U44" s="1"/>
      <c r="V44" s="1"/>
      <c r="W44" s="1"/>
      <c r="X44" s="1"/>
      <c r="Y44" s="1"/>
      <c r="Z44" s="1"/>
      <c r="AA44" s="1"/>
    </row>
    <row r="45" spans="1:27" ht="14.25" customHeight="1">
      <c r="A45" s="25">
        <v>17</v>
      </c>
      <c r="B45" s="24" t="s">
        <v>175</v>
      </c>
      <c r="C45" s="20" t="s">
        <v>176</v>
      </c>
      <c r="D45" s="20" t="s">
        <v>177</v>
      </c>
      <c r="E45" s="19" t="s">
        <v>178</v>
      </c>
      <c r="F45" s="10">
        <v>20</v>
      </c>
      <c r="G45" s="10" t="s">
        <v>179</v>
      </c>
      <c r="H45" s="10" t="s">
        <v>180</v>
      </c>
      <c r="I45" s="20" t="s">
        <v>181</v>
      </c>
      <c r="J45" s="20" t="s">
        <v>182</v>
      </c>
      <c r="K45" s="9"/>
      <c r="L45" s="1"/>
      <c r="M45" s="1"/>
      <c r="N45" s="1"/>
      <c r="O45" s="1"/>
      <c r="P45" s="1"/>
      <c r="Q45" s="1"/>
      <c r="R45" s="1"/>
      <c r="S45" s="1"/>
      <c r="T45" s="1"/>
      <c r="U45" s="1"/>
      <c r="V45" s="1"/>
      <c r="W45" s="1"/>
      <c r="X45" s="1"/>
      <c r="Y45" s="1"/>
      <c r="Z45" s="1"/>
      <c r="AA45" s="1"/>
    </row>
    <row r="46" spans="1:27" ht="14.25" customHeight="1">
      <c r="A46" s="22"/>
      <c r="B46" s="22"/>
      <c r="C46" s="22"/>
      <c r="D46" s="22"/>
      <c r="E46" s="19" t="s">
        <v>183</v>
      </c>
      <c r="F46" s="10">
        <v>200</v>
      </c>
      <c r="G46" s="10" t="s">
        <v>30</v>
      </c>
      <c r="H46" s="10" t="s">
        <v>184</v>
      </c>
      <c r="I46" s="22"/>
      <c r="J46" s="22"/>
      <c r="K46" s="9"/>
      <c r="L46" s="1"/>
      <c r="M46" s="1"/>
      <c r="N46" s="1"/>
      <c r="O46" s="1"/>
      <c r="P46" s="1"/>
      <c r="Q46" s="1"/>
      <c r="R46" s="1"/>
      <c r="S46" s="1"/>
      <c r="T46" s="1"/>
      <c r="U46" s="1"/>
      <c r="V46" s="1"/>
      <c r="W46" s="1"/>
      <c r="X46" s="1"/>
      <c r="Y46" s="1"/>
      <c r="Z46" s="1"/>
      <c r="AA46" s="1"/>
    </row>
    <row r="47" spans="1:27" ht="126" customHeight="1">
      <c r="A47" s="25">
        <v>18</v>
      </c>
      <c r="B47" s="29" t="s">
        <v>185</v>
      </c>
      <c r="C47" s="20" t="s">
        <v>186</v>
      </c>
      <c r="D47" s="20" t="s">
        <v>187</v>
      </c>
      <c r="E47" s="19" t="s">
        <v>188</v>
      </c>
      <c r="F47" s="10">
        <v>5</v>
      </c>
      <c r="G47" s="10" t="s">
        <v>17</v>
      </c>
      <c r="H47" s="10" t="s">
        <v>189</v>
      </c>
      <c r="I47" s="20" t="s">
        <v>190</v>
      </c>
      <c r="J47" s="20" t="s">
        <v>191</v>
      </c>
      <c r="K47" s="9"/>
      <c r="L47" s="1"/>
      <c r="M47" s="1"/>
      <c r="N47" s="1"/>
      <c r="O47" s="1"/>
      <c r="P47" s="1"/>
      <c r="Q47" s="1"/>
      <c r="R47" s="1"/>
      <c r="S47" s="1"/>
      <c r="T47" s="1"/>
      <c r="U47" s="1"/>
      <c r="V47" s="1"/>
      <c r="W47" s="1"/>
      <c r="X47" s="1"/>
      <c r="Y47" s="1"/>
      <c r="Z47" s="1"/>
      <c r="AA47" s="1"/>
    </row>
    <row r="48" spans="1:27" ht="14.25" customHeight="1">
      <c r="A48" s="21"/>
      <c r="B48" s="30"/>
      <c r="C48" s="21"/>
      <c r="D48" s="21"/>
      <c r="E48" s="19" t="s">
        <v>192</v>
      </c>
      <c r="F48" s="10">
        <v>2</v>
      </c>
      <c r="G48" s="10" t="s">
        <v>17</v>
      </c>
      <c r="H48" s="10" t="s">
        <v>193</v>
      </c>
      <c r="I48" s="21"/>
      <c r="J48" s="21"/>
      <c r="K48" s="9"/>
      <c r="L48" s="1"/>
      <c r="M48" s="1"/>
      <c r="N48" s="1"/>
      <c r="O48" s="1"/>
      <c r="P48" s="1"/>
      <c r="Q48" s="1"/>
      <c r="R48" s="1"/>
      <c r="S48" s="1"/>
      <c r="T48" s="1"/>
      <c r="U48" s="1"/>
      <c r="V48" s="1"/>
      <c r="W48" s="1"/>
      <c r="X48" s="1"/>
      <c r="Y48" s="1"/>
      <c r="Z48" s="1"/>
      <c r="AA48" s="1"/>
    </row>
    <row r="49" spans="1:27" ht="14.25" customHeight="1">
      <c r="A49" s="21"/>
      <c r="B49" s="30"/>
      <c r="C49" s="21"/>
      <c r="D49" s="21"/>
      <c r="E49" s="19" t="s">
        <v>194</v>
      </c>
      <c r="F49" s="10">
        <v>2</v>
      </c>
      <c r="G49" s="10" t="s">
        <v>17</v>
      </c>
      <c r="H49" s="10" t="s">
        <v>195</v>
      </c>
      <c r="I49" s="21"/>
      <c r="J49" s="21"/>
      <c r="K49" s="9"/>
      <c r="L49" s="1"/>
      <c r="M49" s="1"/>
      <c r="N49" s="1"/>
      <c r="O49" s="1"/>
      <c r="P49" s="1"/>
      <c r="Q49" s="1"/>
      <c r="R49" s="1"/>
      <c r="S49" s="1"/>
      <c r="T49" s="1"/>
      <c r="U49" s="1"/>
      <c r="V49" s="1"/>
      <c r="W49" s="1"/>
      <c r="X49" s="1"/>
      <c r="Y49" s="1"/>
      <c r="Z49" s="1"/>
      <c r="AA49" s="1"/>
    </row>
    <row r="50" spans="1:27" ht="14.25" customHeight="1">
      <c r="A50" s="21"/>
      <c r="B50" s="30"/>
      <c r="C50" s="21"/>
      <c r="D50" s="21"/>
      <c r="E50" s="19" t="s">
        <v>196</v>
      </c>
      <c r="F50" s="10">
        <v>2</v>
      </c>
      <c r="G50" s="10" t="s">
        <v>17</v>
      </c>
      <c r="H50" s="10" t="s">
        <v>197</v>
      </c>
      <c r="I50" s="21"/>
      <c r="J50" s="21"/>
      <c r="K50" s="2"/>
      <c r="L50" s="1"/>
      <c r="M50" s="1"/>
      <c r="N50" s="1"/>
      <c r="O50" s="1"/>
      <c r="P50" s="1"/>
      <c r="Q50" s="1"/>
      <c r="R50" s="1"/>
      <c r="S50" s="1"/>
      <c r="T50" s="1"/>
      <c r="U50" s="1"/>
      <c r="V50" s="1"/>
      <c r="W50" s="1"/>
      <c r="X50" s="1"/>
      <c r="Y50" s="1"/>
      <c r="Z50" s="1"/>
      <c r="AA50" s="1"/>
    </row>
    <row r="51" spans="1:27" ht="27.75" customHeight="1">
      <c r="A51" s="22"/>
      <c r="B51" s="28"/>
      <c r="C51" s="22"/>
      <c r="D51" s="22"/>
      <c r="E51" s="19" t="s">
        <v>198</v>
      </c>
      <c r="F51" s="10">
        <v>50</v>
      </c>
      <c r="G51" s="10" t="s">
        <v>30</v>
      </c>
      <c r="H51" s="10" t="s">
        <v>199</v>
      </c>
      <c r="I51" s="22"/>
      <c r="J51" s="22"/>
      <c r="K51" s="1"/>
      <c r="L51" s="1"/>
      <c r="M51" s="1"/>
      <c r="N51" s="1"/>
      <c r="O51" s="1"/>
      <c r="P51" s="1"/>
      <c r="Q51" s="1"/>
      <c r="R51" s="1"/>
      <c r="S51" s="1"/>
      <c r="T51" s="1"/>
      <c r="U51" s="1"/>
      <c r="V51" s="1"/>
      <c r="W51" s="1"/>
      <c r="X51" s="1"/>
      <c r="Y51" s="1"/>
      <c r="Z51" s="1"/>
      <c r="AA51" s="1"/>
    </row>
    <row r="52" spans="1:27" ht="14.25" customHeight="1">
      <c r="A52" s="25">
        <v>19</v>
      </c>
      <c r="B52" s="24" t="s">
        <v>200</v>
      </c>
      <c r="C52" s="20" t="s">
        <v>201</v>
      </c>
      <c r="D52" s="20" t="s">
        <v>202</v>
      </c>
      <c r="E52" s="11" t="s">
        <v>203</v>
      </c>
      <c r="F52" s="10">
        <v>1</v>
      </c>
      <c r="G52" s="10" t="s">
        <v>90</v>
      </c>
      <c r="H52" s="10" t="s">
        <v>204</v>
      </c>
      <c r="I52" s="20" t="s">
        <v>205</v>
      </c>
      <c r="J52" s="20" t="s">
        <v>206</v>
      </c>
      <c r="K52" s="1"/>
      <c r="L52" s="1"/>
      <c r="M52" s="1"/>
      <c r="N52" s="1"/>
      <c r="O52" s="1"/>
      <c r="P52" s="1"/>
      <c r="Q52" s="1"/>
      <c r="R52" s="1"/>
      <c r="S52" s="1"/>
      <c r="T52" s="1"/>
      <c r="U52" s="1"/>
      <c r="V52" s="1"/>
      <c r="W52" s="1"/>
      <c r="X52" s="1"/>
      <c r="Y52" s="1"/>
      <c r="Z52" s="1"/>
      <c r="AA52" s="1"/>
    </row>
    <row r="53" spans="1:27" ht="14.25" customHeight="1">
      <c r="A53" s="21"/>
      <c r="B53" s="21"/>
      <c r="C53" s="21"/>
      <c r="D53" s="21"/>
      <c r="E53" s="19" t="s">
        <v>207</v>
      </c>
      <c r="F53" s="10">
        <v>6</v>
      </c>
      <c r="G53" s="10" t="s">
        <v>208</v>
      </c>
      <c r="H53" s="10" t="s">
        <v>209</v>
      </c>
      <c r="I53" s="21"/>
      <c r="J53" s="21"/>
      <c r="K53" s="1"/>
      <c r="L53" s="1"/>
      <c r="M53" s="1"/>
      <c r="N53" s="1"/>
      <c r="O53" s="1"/>
      <c r="P53" s="1"/>
      <c r="Q53" s="1"/>
      <c r="R53" s="1"/>
      <c r="S53" s="1"/>
      <c r="T53" s="1"/>
      <c r="U53" s="1"/>
      <c r="V53" s="1"/>
      <c r="W53" s="1"/>
      <c r="X53" s="1"/>
      <c r="Y53" s="1"/>
      <c r="Z53" s="1"/>
      <c r="AA53" s="1"/>
    </row>
    <row r="54" spans="1:27" ht="111.75" customHeight="1">
      <c r="A54" s="22"/>
      <c r="B54" s="22"/>
      <c r="C54" s="22"/>
      <c r="D54" s="22"/>
      <c r="E54" s="19" t="s">
        <v>210</v>
      </c>
      <c r="F54" s="10">
        <v>4</v>
      </c>
      <c r="G54" s="10" t="s">
        <v>90</v>
      </c>
      <c r="H54" s="10" t="s">
        <v>211</v>
      </c>
      <c r="I54" s="22"/>
      <c r="J54" s="22"/>
      <c r="K54" s="9"/>
      <c r="L54" s="1"/>
      <c r="M54" s="1"/>
      <c r="N54" s="1"/>
      <c r="O54" s="1"/>
      <c r="P54" s="1"/>
      <c r="Q54" s="1"/>
      <c r="R54" s="1"/>
      <c r="S54" s="1"/>
      <c r="T54" s="1"/>
      <c r="U54" s="1"/>
      <c r="V54" s="1"/>
      <c r="W54" s="1"/>
      <c r="X54" s="1"/>
      <c r="Y54" s="1"/>
      <c r="Z54" s="1"/>
      <c r="AA54" s="1"/>
    </row>
    <row r="55" spans="1:27" ht="14.25" customHeight="1">
      <c r="A55" s="25">
        <v>20</v>
      </c>
      <c r="B55" s="27" t="s">
        <v>212</v>
      </c>
      <c r="C55" s="20" t="s">
        <v>213</v>
      </c>
      <c r="D55" s="20" t="s">
        <v>214</v>
      </c>
      <c r="E55" s="19" t="s">
        <v>215</v>
      </c>
      <c r="F55" s="10">
        <v>5</v>
      </c>
      <c r="G55" s="10" t="s">
        <v>179</v>
      </c>
      <c r="H55" s="10" t="s">
        <v>216</v>
      </c>
      <c r="I55" s="20" t="s">
        <v>217</v>
      </c>
      <c r="J55" s="20" t="s">
        <v>218</v>
      </c>
      <c r="K55" s="9"/>
      <c r="L55" s="1"/>
      <c r="M55" s="1"/>
      <c r="N55" s="1"/>
      <c r="O55" s="1"/>
      <c r="P55" s="1"/>
      <c r="Q55" s="1"/>
      <c r="R55" s="1"/>
      <c r="S55" s="1"/>
      <c r="T55" s="1"/>
      <c r="U55" s="1"/>
      <c r="V55" s="1"/>
      <c r="W55" s="1"/>
      <c r="X55" s="1"/>
      <c r="Y55" s="1"/>
      <c r="Z55" s="1"/>
      <c r="AA55" s="1"/>
    </row>
    <row r="56" spans="1:27" ht="14.25" customHeight="1">
      <c r="A56" s="22"/>
      <c r="B56" s="28"/>
      <c r="C56" s="22"/>
      <c r="D56" s="22"/>
      <c r="E56" s="19" t="s">
        <v>219</v>
      </c>
      <c r="F56" s="10">
        <v>15</v>
      </c>
      <c r="G56" s="10" t="s">
        <v>17</v>
      </c>
      <c r="H56" s="10" t="s">
        <v>220</v>
      </c>
      <c r="I56" s="22"/>
      <c r="J56" s="22"/>
      <c r="K56" s="9"/>
      <c r="L56" s="1"/>
      <c r="M56" s="1"/>
      <c r="N56" s="1"/>
      <c r="O56" s="1"/>
      <c r="P56" s="1"/>
      <c r="Q56" s="1"/>
      <c r="R56" s="1"/>
      <c r="S56" s="1"/>
      <c r="T56" s="1"/>
      <c r="U56" s="1"/>
      <c r="V56" s="1"/>
      <c r="W56" s="1"/>
      <c r="X56" s="1"/>
      <c r="Y56" s="1"/>
      <c r="Z56" s="1"/>
      <c r="AA56" s="1"/>
    </row>
    <row r="57" spans="1:27" ht="64.5" customHeight="1">
      <c r="A57" s="25">
        <v>21</v>
      </c>
      <c r="B57" s="24" t="s">
        <v>221</v>
      </c>
      <c r="C57" s="20" t="s">
        <v>222</v>
      </c>
      <c r="D57" s="20" t="s">
        <v>223</v>
      </c>
      <c r="E57" s="19" t="s">
        <v>224</v>
      </c>
      <c r="F57" s="10">
        <v>20</v>
      </c>
      <c r="G57" s="10" t="s">
        <v>90</v>
      </c>
      <c r="H57" s="10" t="s">
        <v>225</v>
      </c>
      <c r="I57" s="20" t="s">
        <v>226</v>
      </c>
      <c r="J57" s="20" t="s">
        <v>227</v>
      </c>
      <c r="K57" s="12"/>
      <c r="L57" s="1"/>
      <c r="M57" s="1"/>
      <c r="N57" s="1"/>
      <c r="O57" s="1"/>
      <c r="P57" s="1"/>
      <c r="Q57" s="1"/>
      <c r="R57" s="1"/>
      <c r="S57" s="1"/>
      <c r="T57" s="1"/>
      <c r="U57" s="1"/>
      <c r="V57" s="1"/>
      <c r="W57" s="1"/>
      <c r="X57" s="1"/>
      <c r="Y57" s="1"/>
      <c r="Z57" s="1"/>
      <c r="AA57" s="1"/>
    </row>
    <row r="58" spans="1:27" ht="14.25" customHeight="1">
      <c r="A58" s="22"/>
      <c r="B58" s="22"/>
      <c r="C58" s="22"/>
      <c r="D58" s="22"/>
      <c r="E58" s="19" t="s">
        <v>29</v>
      </c>
      <c r="F58" s="10">
        <v>10</v>
      </c>
      <c r="G58" s="10" t="s">
        <v>228</v>
      </c>
      <c r="H58" s="10" t="s">
        <v>229</v>
      </c>
      <c r="I58" s="22"/>
      <c r="J58" s="22"/>
      <c r="K58" s="12"/>
      <c r="L58" s="1"/>
      <c r="M58" s="1"/>
      <c r="N58" s="1"/>
      <c r="O58" s="1"/>
      <c r="P58" s="1"/>
      <c r="Q58" s="1"/>
      <c r="R58" s="1"/>
      <c r="S58" s="1"/>
      <c r="T58" s="1"/>
      <c r="U58" s="1"/>
      <c r="V58" s="1"/>
      <c r="W58" s="1"/>
      <c r="X58" s="1"/>
      <c r="Y58" s="1"/>
      <c r="Z58" s="1"/>
      <c r="AA58" s="1"/>
    </row>
    <row r="59" spans="1:27" ht="14.25" customHeight="1">
      <c r="A59" s="25">
        <v>22</v>
      </c>
      <c r="B59" s="24" t="s">
        <v>230</v>
      </c>
      <c r="C59" s="20" t="s">
        <v>231</v>
      </c>
      <c r="D59" s="38" t="s">
        <v>232</v>
      </c>
      <c r="E59" s="19" t="s">
        <v>233</v>
      </c>
      <c r="F59" s="10">
        <v>5</v>
      </c>
      <c r="G59" s="10" t="s">
        <v>179</v>
      </c>
      <c r="H59" s="10" t="s">
        <v>234</v>
      </c>
      <c r="I59" s="20" t="s">
        <v>235</v>
      </c>
      <c r="J59" s="20" t="s">
        <v>218</v>
      </c>
      <c r="K59" s="12"/>
      <c r="L59" s="1"/>
      <c r="M59" s="1"/>
      <c r="N59" s="1"/>
      <c r="O59" s="1"/>
      <c r="P59" s="1"/>
      <c r="Q59" s="1"/>
      <c r="R59" s="1"/>
      <c r="S59" s="1"/>
      <c r="T59" s="1"/>
      <c r="U59" s="1"/>
      <c r="V59" s="1"/>
      <c r="W59" s="1"/>
      <c r="X59" s="1"/>
      <c r="Y59" s="1"/>
      <c r="Z59" s="1"/>
      <c r="AA59" s="1"/>
    </row>
    <row r="60" spans="1:27" ht="14.25" customHeight="1">
      <c r="A60" s="22"/>
      <c r="B60" s="22"/>
      <c r="C60" s="22"/>
      <c r="D60" s="28"/>
      <c r="E60" s="19" t="s">
        <v>236</v>
      </c>
      <c r="F60" s="10">
        <v>20</v>
      </c>
      <c r="G60" s="10" t="s">
        <v>179</v>
      </c>
      <c r="H60" s="10" t="s">
        <v>237</v>
      </c>
      <c r="I60" s="22"/>
      <c r="J60" s="22"/>
      <c r="K60" s="1"/>
      <c r="L60" s="1"/>
      <c r="M60" s="1"/>
      <c r="N60" s="1"/>
      <c r="O60" s="1"/>
      <c r="P60" s="1"/>
      <c r="Q60" s="1"/>
      <c r="R60" s="1"/>
      <c r="S60" s="1"/>
      <c r="T60" s="1"/>
      <c r="U60" s="1"/>
      <c r="V60" s="1"/>
      <c r="W60" s="1"/>
      <c r="X60" s="1"/>
      <c r="Y60" s="1"/>
      <c r="Z60" s="1"/>
      <c r="AA60" s="1"/>
    </row>
    <row r="61" spans="1:27" ht="14.25" customHeight="1">
      <c r="A61" s="5">
        <v>23</v>
      </c>
      <c r="B61" s="13" t="s">
        <v>238</v>
      </c>
      <c r="C61" s="10" t="s">
        <v>239</v>
      </c>
      <c r="D61" s="10" t="s">
        <v>240</v>
      </c>
      <c r="E61" s="19" t="s">
        <v>241</v>
      </c>
      <c r="F61" s="10">
        <v>20</v>
      </c>
      <c r="G61" s="10" t="s">
        <v>17</v>
      </c>
      <c r="H61" s="10" t="s">
        <v>242</v>
      </c>
      <c r="I61" s="14" t="s">
        <v>243</v>
      </c>
      <c r="J61" s="14" t="s">
        <v>244</v>
      </c>
      <c r="K61" s="1"/>
      <c r="L61" s="1"/>
      <c r="M61" s="1"/>
      <c r="N61" s="1"/>
      <c r="O61" s="1"/>
      <c r="P61" s="1"/>
      <c r="Q61" s="1"/>
      <c r="R61" s="1"/>
      <c r="S61" s="1"/>
      <c r="T61" s="1"/>
      <c r="U61" s="1"/>
      <c r="V61" s="1"/>
      <c r="W61" s="1"/>
      <c r="X61" s="1"/>
      <c r="Y61" s="1"/>
      <c r="Z61" s="1"/>
      <c r="AA61" s="1"/>
    </row>
    <row r="62" spans="1:27" ht="14.25" customHeight="1">
      <c r="A62" s="20">
        <v>24</v>
      </c>
      <c r="B62" s="24" t="s">
        <v>245</v>
      </c>
      <c r="C62" s="23" t="s">
        <v>246</v>
      </c>
      <c r="D62" s="20" t="s">
        <v>247</v>
      </c>
      <c r="E62" s="19" t="s">
        <v>248</v>
      </c>
      <c r="F62" s="10">
        <v>20</v>
      </c>
      <c r="G62" s="10" t="s">
        <v>90</v>
      </c>
      <c r="H62" s="10" t="s">
        <v>249</v>
      </c>
      <c r="I62" s="20" t="s">
        <v>250</v>
      </c>
      <c r="J62" s="20" t="s">
        <v>251</v>
      </c>
      <c r="K62" s="1"/>
      <c r="L62" s="1"/>
      <c r="M62" s="1"/>
      <c r="N62" s="1"/>
      <c r="O62" s="1"/>
      <c r="P62" s="1"/>
      <c r="Q62" s="1"/>
      <c r="R62" s="1"/>
      <c r="S62" s="1"/>
      <c r="T62" s="1"/>
      <c r="U62" s="1"/>
      <c r="V62" s="1"/>
      <c r="W62" s="1"/>
      <c r="X62" s="1"/>
      <c r="Y62" s="1"/>
      <c r="Z62" s="1"/>
      <c r="AA62" s="1"/>
    </row>
    <row r="63" spans="1:27" ht="14.25" customHeight="1">
      <c r="A63" s="21"/>
      <c r="B63" s="21"/>
      <c r="C63" s="21"/>
      <c r="D63" s="21"/>
      <c r="E63" s="19" t="s">
        <v>252</v>
      </c>
      <c r="F63" s="10">
        <v>5</v>
      </c>
      <c r="G63" s="10" t="s">
        <v>228</v>
      </c>
      <c r="H63" s="15" t="s">
        <v>253</v>
      </c>
      <c r="I63" s="21"/>
      <c r="J63" s="21"/>
      <c r="K63" s="1"/>
      <c r="L63" s="1"/>
      <c r="M63" s="1"/>
      <c r="N63" s="1"/>
      <c r="O63" s="1"/>
      <c r="P63" s="1"/>
      <c r="Q63" s="1"/>
      <c r="R63" s="1"/>
      <c r="S63" s="1"/>
      <c r="T63" s="1"/>
      <c r="U63" s="1"/>
      <c r="V63" s="1"/>
      <c r="W63" s="1"/>
      <c r="X63" s="1"/>
      <c r="Y63" s="1"/>
      <c r="Z63" s="1"/>
      <c r="AA63" s="1"/>
    </row>
    <row r="64" spans="1:27" ht="14.25" customHeight="1">
      <c r="A64" s="21"/>
      <c r="B64" s="21"/>
      <c r="C64" s="21"/>
      <c r="D64" s="21"/>
      <c r="E64" s="19" t="s">
        <v>254</v>
      </c>
      <c r="F64" s="10">
        <v>5</v>
      </c>
      <c r="G64" s="10" t="s">
        <v>228</v>
      </c>
      <c r="H64" s="10" t="s">
        <v>255</v>
      </c>
      <c r="I64" s="21"/>
      <c r="J64" s="21"/>
      <c r="K64" s="1"/>
      <c r="L64" s="1"/>
      <c r="M64" s="1"/>
      <c r="N64" s="1"/>
      <c r="O64" s="1"/>
      <c r="P64" s="1"/>
      <c r="Q64" s="1"/>
      <c r="R64" s="1"/>
      <c r="S64" s="1"/>
      <c r="T64" s="1"/>
      <c r="U64" s="1"/>
      <c r="V64" s="1"/>
      <c r="W64" s="1"/>
      <c r="X64" s="1"/>
      <c r="Y64" s="1"/>
      <c r="Z64" s="1"/>
      <c r="AA64" s="1"/>
    </row>
    <row r="65" spans="1:27" ht="14.25" customHeight="1">
      <c r="A65" s="22"/>
      <c r="B65" s="22"/>
      <c r="C65" s="22"/>
      <c r="D65" s="22"/>
      <c r="E65" s="19" t="s">
        <v>256</v>
      </c>
      <c r="F65" s="10">
        <v>10</v>
      </c>
      <c r="G65" s="10" t="s">
        <v>90</v>
      </c>
      <c r="H65" s="10" t="s">
        <v>257</v>
      </c>
      <c r="I65" s="22"/>
      <c r="J65" s="22"/>
      <c r="K65" s="1"/>
      <c r="L65" s="1"/>
      <c r="M65" s="1"/>
      <c r="N65" s="1"/>
      <c r="O65" s="1"/>
      <c r="P65" s="1"/>
      <c r="Q65" s="1"/>
      <c r="R65" s="1"/>
      <c r="S65" s="1"/>
      <c r="T65" s="1"/>
      <c r="U65" s="1"/>
      <c r="V65" s="1"/>
      <c r="W65" s="1"/>
      <c r="X65" s="1"/>
      <c r="Y65" s="1"/>
      <c r="Z65" s="1"/>
      <c r="AA65" s="1"/>
    </row>
    <row r="66" spans="1:27" ht="14.25" customHeight="1">
      <c r="A66" s="20">
        <v>25</v>
      </c>
      <c r="B66" s="24" t="s">
        <v>258</v>
      </c>
      <c r="C66" s="20" t="s">
        <v>259</v>
      </c>
      <c r="D66" s="20" t="s">
        <v>260</v>
      </c>
      <c r="E66" s="19" t="s">
        <v>29</v>
      </c>
      <c r="F66" s="10">
        <v>30</v>
      </c>
      <c r="G66" s="10" t="s">
        <v>30</v>
      </c>
      <c r="H66" s="10" t="s">
        <v>261</v>
      </c>
      <c r="I66" s="20" t="s">
        <v>262</v>
      </c>
      <c r="J66" s="20" t="s">
        <v>263</v>
      </c>
      <c r="K66" s="1"/>
      <c r="L66" s="1"/>
      <c r="M66" s="1"/>
      <c r="N66" s="1"/>
      <c r="O66" s="1"/>
      <c r="P66" s="1"/>
      <c r="Q66" s="1"/>
      <c r="R66" s="1"/>
      <c r="S66" s="1"/>
      <c r="T66" s="1"/>
      <c r="U66" s="1"/>
      <c r="V66" s="1"/>
      <c r="W66" s="1"/>
      <c r="X66" s="1"/>
      <c r="Y66" s="1"/>
      <c r="Z66" s="1"/>
      <c r="AA66" s="1"/>
    </row>
    <row r="67" spans="1:27" ht="14.25" customHeight="1">
      <c r="A67" s="21"/>
      <c r="B67" s="21"/>
      <c r="C67" s="21"/>
      <c r="D67" s="21"/>
      <c r="E67" s="19" t="s">
        <v>264</v>
      </c>
      <c r="F67" s="10">
        <v>2</v>
      </c>
      <c r="G67" s="10" t="s">
        <v>17</v>
      </c>
      <c r="H67" s="10" t="s">
        <v>265</v>
      </c>
      <c r="I67" s="21"/>
      <c r="J67" s="21"/>
      <c r="K67" s="1"/>
      <c r="L67" s="1"/>
      <c r="M67" s="1"/>
      <c r="N67" s="1"/>
      <c r="O67" s="1"/>
      <c r="P67" s="1"/>
      <c r="Q67" s="1"/>
      <c r="R67" s="1"/>
      <c r="S67" s="1"/>
      <c r="T67" s="1"/>
      <c r="U67" s="1"/>
      <c r="V67" s="1"/>
      <c r="W67" s="1"/>
      <c r="X67" s="1"/>
      <c r="Y67" s="1"/>
      <c r="Z67" s="1"/>
      <c r="AA67" s="1"/>
    </row>
    <row r="68" spans="1:27" ht="14.25" customHeight="1">
      <c r="A68" s="22"/>
      <c r="B68" s="22"/>
      <c r="C68" s="22"/>
      <c r="D68" s="22"/>
      <c r="E68" s="19" t="s">
        <v>266</v>
      </c>
      <c r="F68" s="10">
        <v>5</v>
      </c>
      <c r="G68" s="10" t="s">
        <v>30</v>
      </c>
      <c r="H68" s="10" t="s">
        <v>267</v>
      </c>
      <c r="I68" s="22"/>
      <c r="J68" s="22"/>
      <c r="K68" s="1"/>
      <c r="L68" s="1"/>
      <c r="M68" s="1"/>
      <c r="N68" s="1"/>
      <c r="O68" s="1"/>
      <c r="P68" s="1"/>
      <c r="Q68" s="1"/>
      <c r="R68" s="1"/>
      <c r="S68" s="1"/>
      <c r="T68" s="1"/>
      <c r="U68" s="1"/>
      <c r="V68" s="1"/>
      <c r="W68" s="1"/>
      <c r="X68" s="1"/>
      <c r="Y68" s="1"/>
      <c r="Z68" s="1"/>
      <c r="AA68" s="1"/>
    </row>
    <row r="69" spans="1:27" ht="14.25" customHeight="1">
      <c r="A69" s="20">
        <v>26</v>
      </c>
      <c r="B69" s="24" t="s">
        <v>268</v>
      </c>
      <c r="C69" s="20" t="s">
        <v>269</v>
      </c>
      <c r="D69" s="20" t="s">
        <v>270</v>
      </c>
      <c r="E69" s="19" t="s">
        <v>271</v>
      </c>
      <c r="F69" s="10">
        <v>10</v>
      </c>
      <c r="G69" s="10" t="s">
        <v>179</v>
      </c>
      <c r="H69" s="10" t="s">
        <v>272</v>
      </c>
      <c r="I69" s="20" t="s">
        <v>273</v>
      </c>
      <c r="J69" s="20" t="s">
        <v>274</v>
      </c>
      <c r="K69" s="1"/>
      <c r="L69" s="1"/>
      <c r="M69" s="1"/>
      <c r="N69" s="1"/>
      <c r="O69" s="1"/>
      <c r="P69" s="1"/>
      <c r="Q69" s="1"/>
      <c r="R69" s="1"/>
      <c r="S69" s="1"/>
      <c r="T69" s="1"/>
      <c r="U69" s="1"/>
      <c r="V69" s="1"/>
      <c r="W69" s="1"/>
      <c r="X69" s="1"/>
      <c r="Y69" s="1"/>
      <c r="Z69" s="1"/>
      <c r="AA69" s="1"/>
    </row>
    <row r="70" spans="1:27" ht="14.25" customHeight="1">
      <c r="A70" s="21"/>
      <c r="B70" s="21"/>
      <c r="C70" s="21"/>
      <c r="D70" s="21"/>
      <c r="E70" s="19" t="s">
        <v>275</v>
      </c>
      <c r="F70" s="10">
        <v>8</v>
      </c>
      <c r="G70" s="10" t="s">
        <v>179</v>
      </c>
      <c r="H70" s="10" t="s">
        <v>276</v>
      </c>
      <c r="I70" s="21"/>
      <c r="J70" s="21"/>
      <c r="K70" s="1"/>
      <c r="L70" s="1"/>
      <c r="M70" s="1"/>
      <c r="N70" s="1"/>
      <c r="O70" s="1"/>
      <c r="P70" s="1"/>
      <c r="Q70" s="1"/>
      <c r="R70" s="1"/>
      <c r="S70" s="1"/>
      <c r="T70" s="1"/>
      <c r="U70" s="1"/>
      <c r="V70" s="1"/>
      <c r="W70" s="1"/>
      <c r="X70" s="1"/>
      <c r="Y70" s="1"/>
      <c r="Z70" s="1"/>
      <c r="AA70" s="1"/>
    </row>
    <row r="71" spans="1:27" ht="14.25" customHeight="1">
      <c r="A71" s="21"/>
      <c r="B71" s="21"/>
      <c r="C71" s="21"/>
      <c r="D71" s="21"/>
      <c r="E71" s="19" t="s">
        <v>277</v>
      </c>
      <c r="F71" s="10">
        <v>2</v>
      </c>
      <c r="G71" s="10" t="s">
        <v>179</v>
      </c>
      <c r="H71" s="16" t="s">
        <v>278</v>
      </c>
      <c r="I71" s="21"/>
      <c r="J71" s="21"/>
      <c r="K71" s="1"/>
      <c r="L71" s="1"/>
      <c r="M71" s="1"/>
      <c r="N71" s="1"/>
      <c r="O71" s="1"/>
      <c r="P71" s="1"/>
      <c r="Q71" s="1"/>
      <c r="R71" s="1"/>
      <c r="S71" s="1"/>
      <c r="T71" s="1"/>
      <c r="U71" s="1"/>
      <c r="V71" s="1"/>
      <c r="W71" s="1"/>
      <c r="X71" s="1"/>
      <c r="Y71" s="1"/>
      <c r="Z71" s="1"/>
      <c r="AA71" s="1"/>
    </row>
    <row r="72" spans="1:27" ht="14.25" customHeight="1">
      <c r="A72" s="21"/>
      <c r="B72" s="21"/>
      <c r="C72" s="21"/>
      <c r="D72" s="21"/>
      <c r="E72" s="19" t="s">
        <v>279</v>
      </c>
      <c r="F72" s="10">
        <v>3</v>
      </c>
      <c r="G72" s="10" t="s">
        <v>280</v>
      </c>
      <c r="H72" s="16" t="s">
        <v>281</v>
      </c>
      <c r="I72" s="21"/>
      <c r="J72" s="21"/>
      <c r="K72" s="1"/>
      <c r="L72" s="1"/>
      <c r="M72" s="1"/>
      <c r="N72" s="1"/>
      <c r="O72" s="1"/>
      <c r="P72" s="1"/>
      <c r="Q72" s="1"/>
      <c r="R72" s="1"/>
      <c r="S72" s="1"/>
      <c r="T72" s="1"/>
      <c r="U72" s="1"/>
      <c r="V72" s="1"/>
      <c r="W72" s="1"/>
      <c r="X72" s="1"/>
      <c r="Y72" s="1"/>
      <c r="Z72" s="1"/>
      <c r="AA72" s="1"/>
    </row>
    <row r="73" spans="1:27" ht="14.25" customHeight="1">
      <c r="A73" s="21"/>
      <c r="B73" s="21"/>
      <c r="C73" s="21"/>
      <c r="D73" s="21"/>
      <c r="E73" s="19" t="s">
        <v>282</v>
      </c>
      <c r="F73" s="10">
        <v>3</v>
      </c>
      <c r="G73" s="10" t="s">
        <v>17</v>
      </c>
      <c r="H73" s="16" t="s">
        <v>283</v>
      </c>
      <c r="I73" s="21"/>
      <c r="J73" s="21"/>
      <c r="K73" s="1"/>
      <c r="L73" s="1"/>
      <c r="M73" s="1"/>
      <c r="N73" s="1"/>
      <c r="O73" s="1"/>
      <c r="P73" s="1"/>
      <c r="Q73" s="1"/>
      <c r="R73" s="1"/>
      <c r="S73" s="1"/>
      <c r="T73" s="1"/>
      <c r="U73" s="1"/>
      <c r="V73" s="1"/>
      <c r="W73" s="1"/>
      <c r="X73" s="1"/>
      <c r="Y73" s="1"/>
      <c r="Z73" s="1"/>
      <c r="AA73" s="1"/>
    </row>
    <row r="74" spans="1:27" ht="14.25" customHeight="1">
      <c r="A74" s="22"/>
      <c r="B74" s="22"/>
      <c r="C74" s="22"/>
      <c r="D74" s="22"/>
      <c r="E74" s="19" t="s">
        <v>284</v>
      </c>
      <c r="F74" s="10">
        <v>4</v>
      </c>
      <c r="G74" s="10" t="s">
        <v>17</v>
      </c>
      <c r="H74" s="10" t="s">
        <v>285</v>
      </c>
      <c r="I74" s="22"/>
      <c r="J74" s="22"/>
      <c r="K74" s="1"/>
      <c r="L74" s="1"/>
      <c r="M74" s="1"/>
      <c r="N74" s="1"/>
      <c r="O74" s="1"/>
      <c r="P74" s="1"/>
      <c r="Q74" s="1"/>
      <c r="R74" s="1"/>
      <c r="S74" s="1"/>
      <c r="T74" s="1"/>
      <c r="U74" s="1"/>
      <c r="V74" s="1"/>
      <c r="W74" s="1"/>
      <c r="X74" s="1"/>
      <c r="Y74" s="1"/>
      <c r="Z74" s="1"/>
      <c r="AA74" s="1"/>
    </row>
    <row r="75" spans="1:27" ht="14.25" customHeight="1">
      <c r="A75" s="10">
        <v>27</v>
      </c>
      <c r="B75" s="13" t="s">
        <v>286</v>
      </c>
      <c r="C75" s="17" t="s">
        <v>287</v>
      </c>
      <c r="D75" s="10" t="s">
        <v>240</v>
      </c>
      <c r="E75" s="19" t="s">
        <v>241</v>
      </c>
      <c r="F75" s="10">
        <v>20</v>
      </c>
      <c r="G75" s="10" t="s">
        <v>17</v>
      </c>
      <c r="H75" s="10" t="s">
        <v>288</v>
      </c>
      <c r="I75" s="10" t="s">
        <v>289</v>
      </c>
      <c r="J75" s="10" t="s">
        <v>290</v>
      </c>
      <c r="K75" s="1"/>
      <c r="L75" s="1"/>
      <c r="M75" s="1"/>
      <c r="N75" s="1"/>
      <c r="O75" s="1"/>
      <c r="P75" s="1"/>
      <c r="Q75" s="1"/>
      <c r="R75" s="1"/>
      <c r="S75" s="1"/>
      <c r="T75" s="1"/>
      <c r="U75" s="1"/>
      <c r="V75" s="1"/>
      <c r="W75" s="1"/>
      <c r="X75" s="1"/>
      <c r="Y75" s="1"/>
      <c r="Z75" s="1"/>
      <c r="AA75" s="1"/>
    </row>
    <row r="76" spans="1:27" ht="14.25" customHeight="1">
      <c r="A76" s="1"/>
      <c r="B76" s="2"/>
      <c r="C76" s="1"/>
      <c r="D76" s="1"/>
      <c r="E76" s="2"/>
      <c r="F76" s="39">
        <f>SUM(F6:F75)</f>
        <v>4533</v>
      </c>
      <c r="G76" s="1"/>
      <c r="H76" s="1"/>
      <c r="I76" s="1"/>
      <c r="J76" s="1"/>
      <c r="K76" s="1"/>
      <c r="L76" s="1"/>
      <c r="M76" s="1"/>
      <c r="N76" s="1"/>
      <c r="O76" s="1"/>
      <c r="P76" s="1"/>
      <c r="Q76" s="1"/>
      <c r="R76" s="1"/>
      <c r="S76" s="1"/>
      <c r="T76" s="1"/>
      <c r="U76" s="1"/>
      <c r="V76" s="1"/>
      <c r="W76" s="1"/>
      <c r="X76" s="1"/>
      <c r="Y76" s="1"/>
      <c r="Z76" s="1"/>
      <c r="AA76" s="1"/>
    </row>
    <row r="77" spans="1:27" ht="14.25" customHeight="1">
      <c r="A77" s="1"/>
      <c r="B77" s="2"/>
      <c r="C77" s="1"/>
      <c r="D77" s="1"/>
      <c r="E77" s="2"/>
      <c r="F77" s="1"/>
      <c r="G77" s="1"/>
      <c r="H77" s="1"/>
      <c r="I77" s="1"/>
      <c r="J77" s="1"/>
      <c r="K77" s="1"/>
      <c r="L77" s="1"/>
      <c r="M77" s="1"/>
      <c r="N77" s="1"/>
      <c r="O77" s="1"/>
      <c r="P77" s="1"/>
      <c r="Q77" s="1"/>
      <c r="R77" s="1"/>
      <c r="S77" s="1"/>
      <c r="T77" s="1"/>
      <c r="U77" s="1"/>
      <c r="V77" s="1"/>
      <c r="W77" s="1"/>
      <c r="X77" s="1"/>
      <c r="Y77" s="1"/>
      <c r="Z77" s="1"/>
      <c r="AA77" s="1"/>
    </row>
    <row r="78" spans="1:27" ht="14.25" customHeight="1">
      <c r="A78" s="1"/>
      <c r="B78" s="2"/>
      <c r="C78" s="1"/>
      <c r="D78" s="1"/>
      <c r="E78" s="2"/>
      <c r="F78" s="1"/>
      <c r="G78" s="1"/>
      <c r="H78" s="1"/>
      <c r="I78" s="1"/>
      <c r="J78" s="1"/>
      <c r="K78" s="1"/>
      <c r="L78" s="1"/>
      <c r="M78" s="1"/>
      <c r="N78" s="1"/>
      <c r="O78" s="1"/>
      <c r="P78" s="1"/>
      <c r="Q78" s="1"/>
      <c r="R78" s="1"/>
      <c r="S78" s="1"/>
      <c r="T78" s="1"/>
      <c r="U78" s="1"/>
      <c r="V78" s="1"/>
      <c r="W78" s="1"/>
      <c r="X78" s="1"/>
      <c r="Y78" s="1"/>
      <c r="Z78" s="1"/>
      <c r="AA78" s="1"/>
    </row>
    <row r="79" spans="1:27" ht="14.25" customHeight="1">
      <c r="A79" s="1"/>
      <c r="B79" s="2"/>
      <c r="C79" s="1"/>
      <c r="D79" s="1"/>
      <c r="E79" s="2"/>
      <c r="F79" s="1"/>
      <c r="G79" s="1"/>
      <c r="H79" s="1"/>
      <c r="I79" s="1"/>
      <c r="J79" s="1"/>
      <c r="K79" s="1"/>
      <c r="L79" s="1"/>
      <c r="M79" s="1"/>
      <c r="N79" s="1"/>
      <c r="O79" s="1"/>
      <c r="P79" s="1"/>
      <c r="Q79" s="1"/>
      <c r="R79" s="1"/>
      <c r="S79" s="1"/>
      <c r="T79" s="1"/>
      <c r="U79" s="1"/>
      <c r="V79" s="1"/>
      <c r="W79" s="1"/>
      <c r="X79" s="1"/>
      <c r="Y79" s="1"/>
      <c r="Z79" s="1"/>
      <c r="AA79" s="1"/>
    </row>
    <row r="80" spans="1:27" ht="14.25" customHeight="1">
      <c r="A80" s="1"/>
      <c r="B80" s="2"/>
      <c r="C80" s="1"/>
      <c r="D80" s="1"/>
      <c r="E80" s="2"/>
      <c r="F80" s="1"/>
      <c r="G80" s="1"/>
      <c r="H80" s="1"/>
      <c r="I80" s="1"/>
      <c r="J80" s="1"/>
      <c r="K80" s="1"/>
      <c r="L80" s="1"/>
      <c r="M80" s="1"/>
      <c r="N80" s="1"/>
      <c r="O80" s="1"/>
      <c r="P80" s="1"/>
      <c r="Q80" s="1"/>
      <c r="R80" s="1"/>
      <c r="S80" s="1"/>
      <c r="T80" s="1"/>
      <c r="U80" s="1"/>
      <c r="V80" s="1"/>
      <c r="W80" s="1"/>
      <c r="X80" s="1"/>
      <c r="Y80" s="1"/>
      <c r="Z80" s="1"/>
      <c r="AA80" s="1"/>
    </row>
    <row r="81" spans="1:27" ht="14.25" customHeight="1">
      <c r="A81" s="1"/>
      <c r="B81" s="2"/>
      <c r="C81" s="1"/>
      <c r="D81" s="1"/>
      <c r="E81" s="2"/>
      <c r="F81" s="1"/>
      <c r="G81" s="1"/>
      <c r="H81" s="1"/>
      <c r="I81" s="1"/>
      <c r="J81" s="1"/>
      <c r="K81" s="1"/>
      <c r="L81" s="1"/>
      <c r="M81" s="1"/>
      <c r="N81" s="1"/>
      <c r="O81" s="1"/>
      <c r="P81" s="1"/>
      <c r="Q81" s="1"/>
      <c r="R81" s="1"/>
      <c r="S81" s="1"/>
      <c r="T81" s="1"/>
      <c r="U81" s="1"/>
      <c r="V81" s="1"/>
      <c r="W81" s="1"/>
      <c r="X81" s="1"/>
      <c r="Y81" s="1"/>
      <c r="Z81" s="1"/>
      <c r="AA81" s="1"/>
    </row>
    <row r="82" spans="1:27" ht="14.25" customHeight="1">
      <c r="A82" s="1"/>
      <c r="B82" s="2"/>
      <c r="C82" s="1"/>
      <c r="D82" s="1"/>
      <c r="E82" s="2"/>
      <c r="F82" s="1"/>
      <c r="G82" s="1"/>
      <c r="H82" s="1"/>
      <c r="I82" s="1"/>
      <c r="J82" s="1"/>
      <c r="K82" s="1"/>
      <c r="L82" s="1"/>
      <c r="M82" s="1"/>
      <c r="N82" s="1"/>
      <c r="O82" s="1"/>
      <c r="P82" s="1"/>
      <c r="Q82" s="1"/>
      <c r="R82" s="1"/>
      <c r="S82" s="1"/>
      <c r="T82" s="1"/>
      <c r="U82" s="1"/>
      <c r="V82" s="1"/>
      <c r="W82" s="1"/>
      <c r="X82" s="1"/>
      <c r="Y82" s="1"/>
      <c r="Z82" s="1"/>
      <c r="AA82" s="1"/>
    </row>
    <row r="83" spans="1:27" ht="14.25" customHeight="1">
      <c r="A83" s="1"/>
      <c r="B83" s="2"/>
      <c r="C83" s="1"/>
      <c r="D83" s="1"/>
      <c r="E83" s="2"/>
      <c r="F83" s="1"/>
      <c r="G83" s="1"/>
      <c r="H83" s="1"/>
      <c r="I83" s="1"/>
      <c r="J83" s="1"/>
      <c r="K83" s="1"/>
      <c r="L83" s="1"/>
      <c r="M83" s="1"/>
      <c r="N83" s="1"/>
      <c r="O83" s="1"/>
      <c r="P83" s="1"/>
      <c r="Q83" s="1"/>
      <c r="R83" s="1"/>
      <c r="S83" s="1"/>
      <c r="T83" s="1"/>
      <c r="U83" s="1"/>
      <c r="V83" s="1"/>
      <c r="W83" s="1"/>
      <c r="X83" s="1"/>
      <c r="Y83" s="1"/>
      <c r="Z83" s="1"/>
      <c r="AA83" s="1"/>
    </row>
    <row r="84" spans="1:27" ht="14.25" customHeight="1">
      <c r="A84" s="1"/>
      <c r="B84" s="2"/>
      <c r="C84" s="1"/>
      <c r="D84" s="1"/>
      <c r="E84" s="2"/>
      <c r="F84" s="1"/>
      <c r="G84" s="1"/>
      <c r="H84" s="1"/>
      <c r="I84" s="1"/>
      <c r="J84" s="1"/>
      <c r="K84" s="1"/>
      <c r="L84" s="1"/>
      <c r="M84" s="1"/>
      <c r="N84" s="1"/>
      <c r="O84" s="1"/>
      <c r="P84" s="1"/>
      <c r="Q84" s="1"/>
      <c r="R84" s="1"/>
      <c r="S84" s="1"/>
      <c r="T84" s="1"/>
      <c r="U84" s="1"/>
      <c r="V84" s="1"/>
      <c r="W84" s="1"/>
      <c r="X84" s="1"/>
      <c r="Y84" s="1"/>
      <c r="Z84" s="1"/>
      <c r="AA84" s="1"/>
    </row>
    <row r="85" spans="1:27" ht="14.25" customHeight="1">
      <c r="A85" s="1"/>
      <c r="B85" s="2"/>
      <c r="C85" s="1"/>
      <c r="D85" s="1"/>
      <c r="E85" s="2"/>
      <c r="F85" s="1"/>
      <c r="G85" s="1"/>
      <c r="H85" s="1"/>
      <c r="I85" s="1"/>
      <c r="J85" s="1"/>
      <c r="K85" s="1"/>
      <c r="L85" s="1"/>
      <c r="M85" s="1"/>
      <c r="N85" s="1"/>
      <c r="O85" s="1"/>
      <c r="P85" s="1"/>
      <c r="Q85" s="1"/>
      <c r="R85" s="1"/>
      <c r="S85" s="1"/>
      <c r="T85" s="1"/>
      <c r="U85" s="1"/>
      <c r="V85" s="1"/>
      <c r="W85" s="1"/>
      <c r="X85" s="1"/>
      <c r="Y85" s="1"/>
      <c r="Z85" s="1"/>
      <c r="AA85" s="1"/>
    </row>
    <row r="86" spans="1:27" ht="14.25" customHeight="1">
      <c r="A86" s="1"/>
      <c r="B86" s="2"/>
      <c r="C86" s="1"/>
      <c r="D86" s="1"/>
      <c r="E86" s="2"/>
      <c r="F86" s="1"/>
      <c r="G86" s="1"/>
      <c r="H86" s="1"/>
      <c r="I86" s="1"/>
      <c r="J86" s="1"/>
      <c r="K86" s="1"/>
      <c r="L86" s="1"/>
      <c r="M86" s="1"/>
      <c r="N86" s="1"/>
      <c r="O86" s="1"/>
      <c r="P86" s="1"/>
      <c r="Q86" s="1"/>
      <c r="R86" s="1"/>
      <c r="S86" s="1"/>
      <c r="T86" s="1"/>
      <c r="U86" s="1"/>
      <c r="V86" s="1"/>
      <c r="W86" s="1"/>
      <c r="X86" s="1"/>
      <c r="Y86" s="1"/>
      <c r="Z86" s="1"/>
      <c r="AA86" s="1"/>
    </row>
    <row r="87" spans="1:27" ht="14.25" customHeight="1">
      <c r="A87" s="1"/>
      <c r="B87" s="2"/>
      <c r="C87" s="1"/>
      <c r="D87" s="1"/>
      <c r="E87" s="2"/>
      <c r="F87" s="1"/>
      <c r="G87" s="1"/>
      <c r="H87" s="1"/>
      <c r="I87" s="1"/>
      <c r="J87" s="1"/>
      <c r="K87" s="1"/>
      <c r="L87" s="1"/>
      <c r="M87" s="1"/>
      <c r="N87" s="1"/>
      <c r="O87" s="1"/>
      <c r="P87" s="1"/>
      <c r="Q87" s="1"/>
      <c r="R87" s="1"/>
      <c r="S87" s="1"/>
      <c r="T87" s="1"/>
      <c r="U87" s="1"/>
      <c r="V87" s="1"/>
      <c r="W87" s="1"/>
      <c r="X87" s="1"/>
      <c r="Y87" s="1"/>
      <c r="Z87" s="1"/>
      <c r="AA87" s="1"/>
    </row>
    <row r="88" spans="1:27" ht="14.25" customHeight="1">
      <c r="A88" s="1"/>
      <c r="B88" s="2"/>
      <c r="C88" s="1"/>
      <c r="D88" s="1"/>
      <c r="E88" s="2"/>
      <c r="F88" s="1"/>
      <c r="G88" s="1"/>
      <c r="H88" s="1"/>
      <c r="I88" s="1"/>
      <c r="J88" s="1"/>
      <c r="K88" s="1"/>
      <c r="L88" s="1"/>
      <c r="M88" s="1"/>
      <c r="N88" s="1"/>
      <c r="O88" s="1"/>
      <c r="P88" s="1"/>
      <c r="Q88" s="1"/>
      <c r="R88" s="1"/>
      <c r="S88" s="1"/>
      <c r="T88" s="1"/>
      <c r="U88" s="1"/>
      <c r="V88" s="1"/>
      <c r="W88" s="1"/>
      <c r="X88" s="1"/>
      <c r="Y88" s="1"/>
      <c r="Z88" s="1"/>
      <c r="AA88" s="1"/>
    </row>
    <row r="89" spans="1:27" ht="14.25" customHeight="1">
      <c r="A89" s="1"/>
      <c r="B89" s="2"/>
      <c r="C89" s="1"/>
      <c r="D89" s="1"/>
      <c r="E89" s="2"/>
      <c r="F89" s="1"/>
      <c r="G89" s="1"/>
      <c r="H89" s="1"/>
      <c r="I89" s="1"/>
      <c r="J89" s="1"/>
      <c r="K89" s="1"/>
      <c r="L89" s="1"/>
      <c r="M89" s="1"/>
      <c r="N89" s="1"/>
      <c r="O89" s="1"/>
      <c r="P89" s="1"/>
      <c r="Q89" s="1"/>
      <c r="R89" s="1"/>
      <c r="S89" s="1"/>
      <c r="T89" s="1"/>
      <c r="U89" s="1"/>
      <c r="V89" s="1"/>
      <c r="W89" s="1"/>
      <c r="X89" s="1"/>
      <c r="Y89" s="1"/>
      <c r="Z89" s="1"/>
      <c r="AA89" s="1"/>
    </row>
    <row r="90" spans="1:27" ht="14.25" customHeight="1">
      <c r="A90" s="1"/>
      <c r="B90" s="2"/>
      <c r="C90" s="1"/>
      <c r="D90" s="1"/>
      <c r="E90" s="2"/>
      <c r="F90" s="1"/>
      <c r="G90" s="1"/>
      <c r="H90" s="1"/>
      <c r="I90" s="1"/>
      <c r="J90" s="1"/>
      <c r="K90" s="1"/>
      <c r="L90" s="1"/>
      <c r="M90" s="1"/>
      <c r="N90" s="1"/>
      <c r="O90" s="1"/>
      <c r="P90" s="1"/>
      <c r="Q90" s="1"/>
      <c r="R90" s="1"/>
      <c r="S90" s="1"/>
      <c r="T90" s="1"/>
      <c r="U90" s="1"/>
      <c r="V90" s="1"/>
      <c r="W90" s="1"/>
      <c r="X90" s="1"/>
      <c r="Y90" s="1"/>
      <c r="Z90" s="1"/>
      <c r="AA90" s="1"/>
    </row>
    <row r="91" spans="1:27" ht="14.25" customHeight="1">
      <c r="A91" s="1"/>
      <c r="B91" s="2"/>
      <c r="C91" s="1"/>
      <c r="D91" s="1"/>
      <c r="E91" s="2"/>
      <c r="F91" s="1"/>
      <c r="G91" s="1"/>
      <c r="H91" s="1"/>
      <c r="I91" s="1"/>
      <c r="J91" s="1"/>
      <c r="K91" s="1"/>
      <c r="L91" s="1"/>
      <c r="M91" s="1"/>
      <c r="N91" s="1"/>
      <c r="O91" s="1"/>
      <c r="P91" s="1"/>
      <c r="Q91" s="1"/>
      <c r="R91" s="1"/>
      <c r="S91" s="1"/>
      <c r="T91" s="1"/>
      <c r="U91" s="1"/>
      <c r="V91" s="1"/>
      <c r="W91" s="1"/>
      <c r="X91" s="1"/>
      <c r="Y91" s="1"/>
      <c r="Z91" s="1"/>
      <c r="AA91" s="1"/>
    </row>
    <row r="92" spans="1:27" ht="14.25" customHeight="1">
      <c r="A92" s="1"/>
      <c r="B92" s="2"/>
      <c r="C92" s="1"/>
      <c r="D92" s="1"/>
      <c r="E92" s="2"/>
      <c r="F92" s="1"/>
      <c r="G92" s="1"/>
      <c r="H92" s="1"/>
      <c r="I92" s="1"/>
      <c r="J92" s="1"/>
      <c r="K92" s="1"/>
      <c r="L92" s="1"/>
      <c r="M92" s="1"/>
      <c r="N92" s="1"/>
      <c r="O92" s="1"/>
      <c r="P92" s="1"/>
      <c r="Q92" s="1"/>
      <c r="R92" s="1"/>
      <c r="S92" s="1"/>
      <c r="T92" s="1"/>
      <c r="U92" s="1"/>
      <c r="V92" s="1"/>
      <c r="W92" s="1"/>
      <c r="X92" s="1"/>
      <c r="Y92" s="1"/>
      <c r="Z92" s="1"/>
      <c r="AA92" s="1"/>
    </row>
    <row r="93" spans="1:27" ht="14.25" customHeight="1">
      <c r="A93" s="1"/>
      <c r="B93" s="2"/>
      <c r="C93" s="1"/>
      <c r="D93" s="1"/>
      <c r="E93" s="2"/>
      <c r="F93" s="1"/>
      <c r="G93" s="1"/>
      <c r="H93" s="1"/>
      <c r="I93" s="1"/>
      <c r="J93" s="1"/>
      <c r="K93" s="1"/>
      <c r="L93" s="1"/>
      <c r="M93" s="1"/>
      <c r="N93" s="1"/>
      <c r="O93" s="1"/>
      <c r="P93" s="1"/>
      <c r="Q93" s="1"/>
      <c r="R93" s="1"/>
      <c r="S93" s="1"/>
      <c r="T93" s="1"/>
      <c r="U93" s="1"/>
      <c r="V93" s="1"/>
      <c r="W93" s="1"/>
      <c r="X93" s="1"/>
      <c r="Y93" s="1"/>
      <c r="Z93" s="1"/>
      <c r="AA93" s="1"/>
    </row>
    <row r="94" spans="1:27" ht="14.25" customHeight="1">
      <c r="A94" s="1"/>
      <c r="B94" s="2"/>
      <c r="C94" s="1"/>
      <c r="D94" s="1"/>
      <c r="E94" s="2"/>
      <c r="F94" s="1"/>
      <c r="G94" s="1"/>
      <c r="H94" s="1"/>
      <c r="I94" s="1"/>
      <c r="J94" s="1"/>
      <c r="K94" s="1"/>
      <c r="L94" s="1"/>
      <c r="M94" s="1"/>
      <c r="N94" s="1"/>
      <c r="O94" s="1"/>
      <c r="P94" s="1"/>
      <c r="Q94" s="1"/>
      <c r="R94" s="1"/>
      <c r="S94" s="1"/>
      <c r="T94" s="1"/>
      <c r="U94" s="1"/>
      <c r="V94" s="1"/>
      <c r="W94" s="1"/>
      <c r="X94" s="1"/>
      <c r="Y94" s="1"/>
      <c r="Z94" s="1"/>
      <c r="AA94" s="1"/>
    </row>
    <row r="95" spans="1:27" ht="14.25" customHeight="1">
      <c r="A95" s="1"/>
      <c r="B95" s="2"/>
      <c r="C95" s="1"/>
      <c r="D95" s="1"/>
      <c r="E95" s="2"/>
      <c r="F95" s="1"/>
      <c r="G95" s="1"/>
      <c r="H95" s="1"/>
      <c r="I95" s="1"/>
      <c r="J95" s="1"/>
      <c r="K95" s="1"/>
      <c r="L95" s="1"/>
      <c r="M95" s="1"/>
      <c r="N95" s="1"/>
      <c r="O95" s="1"/>
      <c r="P95" s="1"/>
      <c r="Q95" s="1"/>
      <c r="R95" s="1"/>
      <c r="S95" s="1"/>
      <c r="T95" s="1"/>
      <c r="U95" s="1"/>
      <c r="V95" s="1"/>
      <c r="W95" s="1"/>
      <c r="X95" s="1"/>
      <c r="Y95" s="1"/>
      <c r="Z95" s="1"/>
      <c r="AA95" s="1"/>
    </row>
    <row r="96" spans="1:27" ht="14.25" customHeight="1">
      <c r="A96" s="1"/>
      <c r="B96" s="2"/>
      <c r="C96" s="1"/>
      <c r="D96" s="1"/>
      <c r="E96" s="2"/>
      <c r="F96" s="1"/>
      <c r="G96" s="1"/>
      <c r="H96" s="1"/>
      <c r="I96" s="1"/>
      <c r="J96" s="1"/>
      <c r="K96" s="1"/>
      <c r="L96" s="1"/>
      <c r="M96" s="1"/>
      <c r="N96" s="1"/>
      <c r="O96" s="1"/>
      <c r="P96" s="1"/>
      <c r="Q96" s="1"/>
      <c r="R96" s="1"/>
      <c r="S96" s="1"/>
      <c r="T96" s="1"/>
      <c r="U96" s="1"/>
      <c r="V96" s="1"/>
      <c r="W96" s="1"/>
      <c r="X96" s="1"/>
      <c r="Y96" s="1"/>
      <c r="Z96" s="1"/>
      <c r="AA96" s="1"/>
    </row>
    <row r="97" spans="1:27" ht="14.25" customHeight="1">
      <c r="A97" s="1"/>
      <c r="B97" s="2"/>
      <c r="C97" s="1"/>
      <c r="D97" s="1"/>
      <c r="E97" s="2"/>
      <c r="F97" s="1"/>
      <c r="G97" s="1"/>
      <c r="H97" s="1"/>
      <c r="I97" s="1"/>
      <c r="J97" s="1"/>
      <c r="K97" s="1"/>
      <c r="L97" s="1"/>
      <c r="M97" s="1"/>
      <c r="N97" s="1"/>
      <c r="O97" s="1"/>
      <c r="P97" s="1"/>
      <c r="Q97" s="1"/>
      <c r="R97" s="1"/>
      <c r="S97" s="1"/>
      <c r="T97" s="1"/>
      <c r="U97" s="1"/>
      <c r="V97" s="1"/>
      <c r="W97" s="1"/>
      <c r="X97" s="1"/>
      <c r="Y97" s="1"/>
      <c r="Z97" s="1"/>
      <c r="AA97" s="1"/>
    </row>
    <row r="98" spans="1:27" ht="14.25" customHeight="1">
      <c r="A98" s="1"/>
      <c r="B98" s="2"/>
      <c r="C98" s="1"/>
      <c r="D98" s="1"/>
      <c r="E98" s="2"/>
      <c r="F98" s="1"/>
      <c r="G98" s="1"/>
      <c r="H98" s="1"/>
      <c r="I98" s="1"/>
      <c r="J98" s="1"/>
      <c r="K98" s="1"/>
      <c r="L98" s="1"/>
      <c r="M98" s="1"/>
      <c r="N98" s="1"/>
      <c r="O98" s="1"/>
      <c r="P98" s="1"/>
      <c r="Q98" s="1"/>
      <c r="R98" s="1"/>
      <c r="S98" s="1"/>
      <c r="T98" s="1"/>
      <c r="U98" s="1"/>
      <c r="V98" s="1"/>
      <c r="W98" s="1"/>
      <c r="X98" s="1"/>
      <c r="Y98" s="1"/>
      <c r="Z98" s="1"/>
      <c r="AA98" s="1"/>
    </row>
    <row r="99" spans="1:27" ht="14.25" customHeight="1">
      <c r="A99" s="1"/>
      <c r="B99" s="2"/>
      <c r="C99" s="1"/>
      <c r="D99" s="1"/>
      <c r="E99" s="2"/>
      <c r="F99" s="1"/>
      <c r="G99" s="1"/>
      <c r="H99" s="1"/>
      <c r="I99" s="1"/>
      <c r="J99" s="1"/>
      <c r="K99" s="1"/>
      <c r="L99" s="1"/>
      <c r="M99" s="1"/>
      <c r="N99" s="1"/>
      <c r="O99" s="1"/>
      <c r="P99" s="1"/>
      <c r="Q99" s="1"/>
      <c r="R99" s="1"/>
      <c r="S99" s="1"/>
      <c r="T99" s="1"/>
      <c r="U99" s="1"/>
      <c r="V99" s="1"/>
      <c r="W99" s="1"/>
      <c r="X99" s="1"/>
      <c r="Y99" s="1"/>
      <c r="Z99" s="1"/>
      <c r="AA99" s="1"/>
    </row>
    <row r="100" spans="1:27" ht="14.25" customHeight="1">
      <c r="A100" s="1"/>
      <c r="B100" s="2"/>
      <c r="C100" s="1"/>
      <c r="D100" s="1"/>
      <c r="E100" s="2"/>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c r="A101" s="1"/>
      <c r="B101" s="2"/>
      <c r="C101" s="1"/>
      <c r="D101" s="1"/>
      <c r="E101" s="2"/>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c r="A102" s="1"/>
      <c r="B102" s="2"/>
      <c r="C102" s="1"/>
      <c r="D102" s="1"/>
      <c r="E102" s="2"/>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1"/>
      <c r="B103" s="2"/>
      <c r="C103" s="1"/>
      <c r="D103" s="1"/>
      <c r="E103" s="2"/>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c r="A104" s="1"/>
      <c r="B104" s="2"/>
      <c r="C104" s="1"/>
      <c r="D104" s="1"/>
      <c r="E104" s="2"/>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c r="A105" s="1"/>
      <c r="B105" s="2"/>
      <c r="C105" s="1"/>
      <c r="D105" s="1"/>
      <c r="E105" s="2"/>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c r="A106" s="1"/>
      <c r="B106" s="2"/>
      <c r="C106" s="1"/>
      <c r="D106" s="1"/>
      <c r="E106" s="2"/>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c r="A107" s="1"/>
      <c r="B107" s="2"/>
      <c r="C107" s="1"/>
      <c r="D107" s="1"/>
      <c r="E107" s="2"/>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c r="A108" s="1"/>
      <c r="B108" s="2"/>
      <c r="C108" s="1"/>
      <c r="D108" s="1"/>
      <c r="E108" s="2"/>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c r="A109" s="1"/>
      <c r="B109" s="2"/>
      <c r="C109" s="1"/>
      <c r="D109" s="1"/>
      <c r="E109" s="2"/>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
      <c r="B110" s="2"/>
      <c r="C110" s="1"/>
      <c r="D110" s="1"/>
      <c r="E110" s="2"/>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1"/>
      <c r="B111" s="2"/>
      <c r="C111" s="1"/>
      <c r="D111" s="1"/>
      <c r="E111" s="2"/>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
      <c r="B112" s="2"/>
      <c r="C112" s="1"/>
      <c r="D112" s="1"/>
      <c r="E112" s="2"/>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
      <c r="B113" s="2"/>
      <c r="C113" s="1"/>
      <c r="D113" s="1"/>
      <c r="E113" s="2"/>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
      <c r="B114" s="2"/>
      <c r="C114" s="1"/>
      <c r="D114" s="1"/>
      <c r="E114" s="2"/>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
      <c r="B115" s="2"/>
      <c r="C115" s="1"/>
      <c r="D115" s="1"/>
      <c r="E115" s="2"/>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
      <c r="B116" s="2"/>
      <c r="C116" s="1"/>
      <c r="D116" s="1"/>
      <c r="E116" s="2"/>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c r="A117" s="1"/>
      <c r="B117" s="2"/>
      <c r="C117" s="1"/>
      <c r="D117" s="1"/>
      <c r="E117" s="2"/>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c r="A118" s="1"/>
      <c r="B118" s="2"/>
      <c r="C118" s="1"/>
      <c r="D118" s="1"/>
      <c r="E118" s="2"/>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
      <c r="B119" s="2"/>
      <c r="C119" s="1"/>
      <c r="D119" s="1"/>
      <c r="E119" s="2"/>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
      <c r="B120" s="2"/>
      <c r="C120" s="1"/>
      <c r="D120" s="1"/>
      <c r="E120" s="2"/>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1"/>
      <c r="B121" s="2"/>
      <c r="C121" s="1"/>
      <c r="D121" s="1"/>
      <c r="E121" s="2"/>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
      <c r="B122" s="2"/>
      <c r="C122" s="1"/>
      <c r="D122" s="1"/>
      <c r="E122" s="2"/>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
      <c r="B123" s="2"/>
      <c r="C123" s="1"/>
      <c r="D123" s="1"/>
      <c r="E123" s="2"/>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
      <c r="B124" s="2"/>
      <c r="C124" s="1"/>
      <c r="D124" s="1"/>
      <c r="E124" s="2"/>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
      <c r="B125" s="2"/>
      <c r="C125" s="1"/>
      <c r="D125" s="1"/>
      <c r="E125" s="2"/>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
      <c r="B126" s="2"/>
      <c r="C126" s="1"/>
      <c r="D126" s="1"/>
      <c r="E126" s="2"/>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c r="A127" s="1"/>
      <c r="B127" s="2"/>
      <c r="C127" s="1"/>
      <c r="D127" s="1"/>
      <c r="E127" s="2"/>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c r="A128" s="1"/>
      <c r="B128" s="2"/>
      <c r="C128" s="1"/>
      <c r="D128" s="1"/>
      <c r="E128" s="2"/>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2"/>
      <c r="C129" s="1"/>
      <c r="D129" s="1"/>
      <c r="E129" s="2"/>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
      <c r="B130" s="2"/>
      <c r="C130" s="1"/>
      <c r="D130" s="1"/>
      <c r="E130" s="2"/>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1"/>
      <c r="B131" s="2"/>
      <c r="C131" s="1"/>
      <c r="D131" s="1"/>
      <c r="E131" s="2"/>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
      <c r="B132" s="2"/>
      <c r="C132" s="1"/>
      <c r="D132" s="1"/>
      <c r="E132" s="2"/>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
      <c r="B133" s="2"/>
      <c r="C133" s="1"/>
      <c r="D133" s="1"/>
      <c r="E133" s="2"/>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
      <c r="B134" s="2"/>
      <c r="C134" s="1"/>
      <c r="D134" s="1"/>
      <c r="E134" s="2"/>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
      <c r="B135" s="2"/>
      <c r="C135" s="1"/>
      <c r="D135" s="1"/>
      <c r="E135" s="2"/>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
      <c r="B136" s="2"/>
      <c r="C136" s="1"/>
      <c r="D136" s="1"/>
      <c r="E136" s="2"/>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c r="A137" s="1"/>
      <c r="B137" s="2"/>
      <c r="C137" s="1"/>
      <c r="D137" s="1"/>
      <c r="E137" s="2"/>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c r="A138" s="1"/>
      <c r="B138" s="2"/>
      <c r="C138" s="1"/>
      <c r="D138" s="1"/>
      <c r="E138" s="2"/>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2"/>
      <c r="C139" s="1"/>
      <c r="D139" s="1"/>
      <c r="E139" s="2"/>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
      <c r="B140" s="2"/>
      <c r="C140" s="1"/>
      <c r="D140" s="1"/>
      <c r="E140" s="2"/>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1"/>
      <c r="B141" s="2"/>
      <c r="C141" s="1"/>
      <c r="D141" s="1"/>
      <c r="E141" s="2"/>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
      <c r="B142" s="2"/>
      <c r="C142" s="1"/>
      <c r="D142" s="1"/>
      <c r="E142" s="2"/>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
      <c r="B143" s="2"/>
      <c r="C143" s="1"/>
      <c r="D143" s="1"/>
      <c r="E143" s="2"/>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
      <c r="B144" s="2"/>
      <c r="C144" s="1"/>
      <c r="D144" s="1"/>
      <c r="E144" s="2"/>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
      <c r="B145" s="2"/>
      <c r="C145" s="1"/>
      <c r="D145" s="1"/>
      <c r="E145" s="2"/>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
      <c r="B146" s="2"/>
      <c r="C146" s="1"/>
      <c r="D146" s="1"/>
      <c r="E146" s="2"/>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c r="A147" s="1"/>
      <c r="B147" s="2"/>
      <c r="C147" s="1"/>
      <c r="D147" s="1"/>
      <c r="E147" s="2"/>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c r="A148" s="1"/>
      <c r="B148" s="2"/>
      <c r="C148" s="1"/>
      <c r="D148" s="1"/>
      <c r="E148" s="2"/>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2"/>
      <c r="C149" s="1"/>
      <c r="D149" s="1"/>
      <c r="E149" s="2"/>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
      <c r="B150" s="2"/>
      <c r="C150" s="1"/>
      <c r="D150" s="1"/>
      <c r="E150" s="2"/>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1"/>
      <c r="B151" s="2"/>
      <c r="C151" s="1"/>
      <c r="D151" s="1"/>
      <c r="E151" s="2"/>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
      <c r="B152" s="2"/>
      <c r="C152" s="1"/>
      <c r="D152" s="1"/>
      <c r="E152" s="2"/>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
      <c r="B153" s="2"/>
      <c r="C153" s="1"/>
      <c r="D153" s="1"/>
      <c r="E153" s="2"/>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
      <c r="B154" s="2"/>
      <c r="C154" s="1"/>
      <c r="D154" s="1"/>
      <c r="E154" s="2"/>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
      <c r="B155" s="2"/>
      <c r="C155" s="1"/>
      <c r="D155" s="1"/>
      <c r="E155" s="2"/>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
      <c r="B156" s="2"/>
      <c r="C156" s="1"/>
      <c r="D156" s="1"/>
      <c r="E156" s="2"/>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c r="A157" s="1"/>
      <c r="B157" s="2"/>
      <c r="C157" s="1"/>
      <c r="D157" s="1"/>
      <c r="E157" s="2"/>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c r="A158" s="1"/>
      <c r="B158" s="2"/>
      <c r="C158" s="1"/>
      <c r="D158" s="1"/>
      <c r="E158" s="2"/>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2"/>
      <c r="C159" s="1"/>
      <c r="D159" s="1"/>
      <c r="E159" s="2"/>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
      <c r="B160" s="2"/>
      <c r="C160" s="1"/>
      <c r="D160" s="1"/>
      <c r="E160" s="2"/>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1"/>
      <c r="B161" s="2"/>
      <c r="C161" s="1"/>
      <c r="D161" s="1"/>
      <c r="E161" s="2"/>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1"/>
      <c r="B162" s="2"/>
      <c r="C162" s="1"/>
      <c r="D162" s="1"/>
      <c r="E162" s="2"/>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
      <c r="B163" s="2"/>
      <c r="C163" s="1"/>
      <c r="D163" s="1"/>
      <c r="E163" s="2"/>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c r="A164" s="1"/>
      <c r="B164" s="2"/>
      <c r="C164" s="1"/>
      <c r="D164" s="1"/>
      <c r="E164" s="2"/>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c r="A165" s="1"/>
      <c r="B165" s="2"/>
      <c r="C165" s="1"/>
      <c r="D165" s="1"/>
      <c r="E165" s="2"/>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c r="A166" s="1"/>
      <c r="B166" s="2"/>
      <c r="C166" s="1"/>
      <c r="D166" s="1"/>
      <c r="E166" s="2"/>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c r="A167" s="1"/>
      <c r="B167" s="2"/>
      <c r="C167" s="1"/>
      <c r="D167" s="1"/>
      <c r="E167" s="2"/>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c r="A168" s="1"/>
      <c r="B168" s="2"/>
      <c r="C168" s="1"/>
      <c r="D168" s="1"/>
      <c r="E168" s="2"/>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c r="A169" s="1"/>
      <c r="B169" s="2"/>
      <c r="C169" s="1"/>
      <c r="D169" s="1"/>
      <c r="E169" s="2"/>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c r="A170" s="1"/>
      <c r="B170" s="2"/>
      <c r="C170" s="1"/>
      <c r="D170" s="1"/>
      <c r="E170" s="2"/>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2"/>
      <c r="C171" s="1"/>
      <c r="D171" s="1"/>
      <c r="E171" s="2"/>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
      <c r="B172" s="2"/>
      <c r="C172" s="1"/>
      <c r="D172" s="1"/>
      <c r="E172" s="2"/>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
      <c r="B173" s="2"/>
      <c r="C173" s="1"/>
      <c r="D173" s="1"/>
      <c r="E173" s="2"/>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2"/>
      <c r="C174" s="1"/>
      <c r="D174" s="1"/>
      <c r="E174" s="2"/>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
      <c r="B175" s="2"/>
      <c r="C175" s="1"/>
      <c r="D175" s="1"/>
      <c r="E175" s="2"/>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
      <c r="B176" s="2"/>
      <c r="C176" s="1"/>
      <c r="D176" s="1"/>
      <c r="E176" s="2"/>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2"/>
      <c r="C177" s="1"/>
      <c r="D177" s="1"/>
      <c r="E177" s="2"/>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2"/>
      <c r="C178" s="1"/>
      <c r="D178" s="1"/>
      <c r="E178" s="2"/>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2"/>
      <c r="C179" s="1"/>
      <c r="D179" s="1"/>
      <c r="E179" s="2"/>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c r="B180" s="2"/>
      <c r="C180" s="1"/>
      <c r="D180" s="1"/>
      <c r="E180" s="2"/>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2"/>
      <c r="C181" s="1"/>
      <c r="D181" s="1"/>
      <c r="E181" s="2"/>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2"/>
      <c r="C182" s="1"/>
      <c r="D182" s="1"/>
      <c r="E182" s="2"/>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2"/>
      <c r="C183" s="1"/>
      <c r="D183" s="1"/>
      <c r="E183" s="2"/>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2"/>
      <c r="C184" s="1"/>
      <c r="D184" s="1"/>
      <c r="E184" s="2"/>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2"/>
      <c r="C185" s="1"/>
      <c r="D185" s="1"/>
      <c r="E185" s="2"/>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2"/>
      <c r="C186" s="1"/>
      <c r="D186" s="1"/>
      <c r="E186" s="2"/>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2"/>
      <c r="C187" s="1"/>
      <c r="D187" s="1"/>
      <c r="E187" s="2"/>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2"/>
      <c r="C188" s="1"/>
      <c r="D188" s="1"/>
      <c r="E188" s="2"/>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2"/>
      <c r="C189" s="1"/>
      <c r="D189" s="1"/>
      <c r="E189" s="2"/>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2"/>
      <c r="C190" s="1"/>
      <c r="D190" s="1"/>
      <c r="E190" s="2"/>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2"/>
      <c r="C191" s="1"/>
      <c r="D191" s="1"/>
      <c r="E191" s="2"/>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2"/>
      <c r="C192" s="1"/>
      <c r="D192" s="1"/>
      <c r="E192" s="2"/>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2"/>
      <c r="C193" s="1"/>
      <c r="D193" s="1"/>
      <c r="E193" s="2"/>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2"/>
      <c r="C194" s="1"/>
      <c r="D194" s="1"/>
      <c r="E194" s="2"/>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2"/>
      <c r="C195" s="1"/>
      <c r="D195" s="1"/>
      <c r="E195" s="2"/>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2"/>
      <c r="C196" s="1"/>
      <c r="D196" s="1"/>
      <c r="E196" s="2"/>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2"/>
      <c r="C197" s="1"/>
      <c r="D197" s="1"/>
      <c r="E197" s="2"/>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2"/>
      <c r="C198" s="1"/>
      <c r="D198" s="1"/>
      <c r="E198" s="2"/>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2"/>
      <c r="C199" s="1"/>
      <c r="D199" s="1"/>
      <c r="E199" s="2"/>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2"/>
      <c r="C200" s="1"/>
      <c r="D200" s="1"/>
      <c r="E200" s="2"/>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2"/>
      <c r="C201" s="1"/>
      <c r="D201" s="1"/>
      <c r="E201" s="2"/>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2"/>
      <c r="C202" s="1"/>
      <c r="D202" s="1"/>
      <c r="E202" s="2"/>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2"/>
      <c r="C203" s="1"/>
      <c r="D203" s="1"/>
      <c r="E203" s="2"/>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2"/>
      <c r="C204" s="1"/>
      <c r="D204" s="1"/>
      <c r="E204" s="2"/>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2"/>
      <c r="C205" s="1"/>
      <c r="D205" s="1"/>
      <c r="E205" s="2"/>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2"/>
      <c r="C206" s="1"/>
      <c r="D206" s="1"/>
      <c r="E206" s="2"/>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2"/>
      <c r="C207" s="1"/>
      <c r="D207" s="1"/>
      <c r="E207" s="2"/>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2"/>
      <c r="C208" s="1"/>
      <c r="D208" s="1"/>
      <c r="E208" s="2"/>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2"/>
      <c r="C209" s="1"/>
      <c r="D209" s="1"/>
      <c r="E209" s="2"/>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2"/>
      <c r="C210" s="1"/>
      <c r="D210" s="1"/>
      <c r="E210" s="2"/>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2"/>
      <c r="C211" s="1"/>
      <c r="D211" s="1"/>
      <c r="E211" s="2"/>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2"/>
      <c r="C212" s="1"/>
      <c r="D212" s="1"/>
      <c r="E212" s="2"/>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2"/>
      <c r="C213" s="1"/>
      <c r="D213" s="1"/>
      <c r="E213" s="2"/>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2"/>
      <c r="C214" s="1"/>
      <c r="D214" s="1"/>
      <c r="E214" s="2"/>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2"/>
      <c r="C215" s="1"/>
      <c r="D215" s="1"/>
      <c r="E215" s="2"/>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2"/>
      <c r="C216" s="1"/>
      <c r="D216" s="1"/>
      <c r="E216" s="2"/>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2"/>
      <c r="C217" s="1"/>
      <c r="D217" s="1"/>
      <c r="E217" s="2"/>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2"/>
      <c r="C218" s="1"/>
      <c r="D218" s="1"/>
      <c r="E218" s="2"/>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2"/>
      <c r="C219" s="1"/>
      <c r="D219" s="1"/>
      <c r="E219" s="2"/>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2"/>
      <c r="C220" s="1"/>
      <c r="D220" s="1"/>
      <c r="E220" s="2"/>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2"/>
      <c r="C221" s="1"/>
      <c r="D221" s="1"/>
      <c r="E221" s="2"/>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2"/>
      <c r="C222" s="1"/>
      <c r="D222" s="1"/>
      <c r="E222" s="2"/>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2"/>
      <c r="C223" s="1"/>
      <c r="D223" s="1"/>
      <c r="E223" s="2"/>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2"/>
      <c r="C224" s="1"/>
      <c r="D224" s="1"/>
      <c r="E224" s="2"/>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2"/>
      <c r="C225" s="1"/>
      <c r="D225" s="1"/>
      <c r="E225" s="2"/>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2"/>
      <c r="C226" s="1"/>
      <c r="D226" s="1"/>
      <c r="E226" s="2"/>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2"/>
      <c r="C227" s="1"/>
      <c r="D227" s="1"/>
      <c r="E227" s="2"/>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2"/>
      <c r="C228" s="1"/>
      <c r="D228" s="1"/>
      <c r="E228" s="2"/>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2"/>
      <c r="C229" s="1"/>
      <c r="D229" s="1"/>
      <c r="E229" s="2"/>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2"/>
      <c r="C230" s="1"/>
      <c r="D230" s="1"/>
      <c r="E230" s="2"/>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2"/>
      <c r="C231" s="1"/>
      <c r="D231" s="1"/>
      <c r="E231" s="2"/>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2"/>
      <c r="C232" s="1"/>
      <c r="D232" s="1"/>
      <c r="E232" s="2"/>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2"/>
      <c r="C233" s="1"/>
      <c r="D233" s="1"/>
      <c r="E233" s="2"/>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2"/>
      <c r="C234" s="1"/>
      <c r="D234" s="1"/>
      <c r="E234" s="2"/>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2"/>
      <c r="C235" s="1"/>
      <c r="D235" s="1"/>
      <c r="E235" s="2"/>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2"/>
      <c r="C236" s="1"/>
      <c r="D236" s="1"/>
      <c r="E236" s="2"/>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2"/>
      <c r="C237" s="1"/>
      <c r="D237" s="1"/>
      <c r="E237" s="2"/>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2"/>
      <c r="C238" s="1"/>
      <c r="D238" s="1"/>
      <c r="E238" s="2"/>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2"/>
      <c r="C239" s="1"/>
      <c r="D239" s="1"/>
      <c r="E239" s="2"/>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2"/>
      <c r="C240" s="1"/>
      <c r="D240" s="1"/>
      <c r="E240" s="2"/>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2"/>
      <c r="C241" s="1"/>
      <c r="D241" s="1"/>
      <c r="E241" s="2"/>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2"/>
      <c r="C242" s="1"/>
      <c r="D242" s="1"/>
      <c r="E242" s="2"/>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2"/>
      <c r="C243" s="1"/>
      <c r="D243" s="1"/>
      <c r="E243" s="2"/>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2"/>
      <c r="C244" s="1"/>
      <c r="D244" s="1"/>
      <c r="E244" s="2"/>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2"/>
      <c r="C245" s="1"/>
      <c r="D245" s="1"/>
      <c r="E245" s="2"/>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2"/>
      <c r="C246" s="1"/>
      <c r="D246" s="1"/>
      <c r="E246" s="2"/>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2"/>
      <c r="C247" s="1"/>
      <c r="D247" s="1"/>
      <c r="E247" s="2"/>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2"/>
      <c r="C248" s="1"/>
      <c r="D248" s="1"/>
      <c r="E248" s="2"/>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2"/>
      <c r="C249" s="1"/>
      <c r="D249" s="1"/>
      <c r="E249" s="2"/>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2"/>
      <c r="C250" s="1"/>
      <c r="D250" s="1"/>
      <c r="E250" s="2"/>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2"/>
      <c r="C251" s="1"/>
      <c r="D251" s="1"/>
      <c r="E251" s="2"/>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2"/>
      <c r="C252" s="1"/>
      <c r="D252" s="1"/>
      <c r="E252" s="2"/>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2"/>
      <c r="C253" s="1"/>
      <c r="D253" s="1"/>
      <c r="E253" s="2"/>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2"/>
      <c r="C254" s="1"/>
      <c r="D254" s="1"/>
      <c r="E254" s="2"/>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2"/>
      <c r="C255" s="1"/>
      <c r="D255" s="1"/>
      <c r="E255" s="2"/>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2"/>
      <c r="C256" s="1"/>
      <c r="D256" s="1"/>
      <c r="E256" s="2"/>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2"/>
      <c r="C257" s="1"/>
      <c r="D257" s="1"/>
      <c r="E257" s="2"/>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2"/>
      <c r="C258" s="1"/>
      <c r="D258" s="1"/>
      <c r="E258" s="2"/>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2"/>
      <c r="C259" s="1"/>
      <c r="D259" s="1"/>
      <c r="E259" s="2"/>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2"/>
      <c r="C260" s="1"/>
      <c r="D260" s="1"/>
      <c r="E260" s="2"/>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2"/>
      <c r="C261" s="1"/>
      <c r="D261" s="1"/>
      <c r="E261" s="2"/>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2"/>
      <c r="C262" s="1"/>
      <c r="D262" s="1"/>
      <c r="E262" s="2"/>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2"/>
      <c r="C263" s="1"/>
      <c r="D263" s="1"/>
      <c r="E263" s="2"/>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2"/>
      <c r="C264" s="1"/>
      <c r="D264" s="1"/>
      <c r="E264" s="2"/>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2"/>
      <c r="C265" s="1"/>
      <c r="D265" s="1"/>
      <c r="E265" s="2"/>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2"/>
      <c r="C266" s="1"/>
      <c r="D266" s="1"/>
      <c r="E266" s="2"/>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2"/>
      <c r="C267" s="1"/>
      <c r="D267" s="1"/>
      <c r="E267" s="2"/>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2"/>
      <c r="C268" s="1"/>
      <c r="D268" s="1"/>
      <c r="E268" s="2"/>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2"/>
      <c r="C269" s="1"/>
      <c r="D269" s="1"/>
      <c r="E269" s="2"/>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2"/>
      <c r="C270" s="1"/>
      <c r="D270" s="1"/>
      <c r="E270" s="2"/>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2"/>
      <c r="C271" s="1"/>
      <c r="D271" s="1"/>
      <c r="E271" s="2"/>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2"/>
      <c r="C272" s="1"/>
      <c r="D272" s="1"/>
      <c r="E272" s="2"/>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2"/>
      <c r="C273" s="1"/>
      <c r="D273" s="1"/>
      <c r="E273" s="2"/>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2"/>
      <c r="C274" s="1"/>
      <c r="D274" s="1"/>
      <c r="E274" s="2"/>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2"/>
      <c r="C275" s="1"/>
      <c r="D275" s="1"/>
      <c r="E275" s="2"/>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2"/>
      <c r="C276" s="1"/>
      <c r="D276" s="1"/>
      <c r="E276" s="2"/>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2"/>
      <c r="C277" s="1"/>
      <c r="D277" s="1"/>
      <c r="E277" s="2"/>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2"/>
      <c r="C278" s="1"/>
      <c r="D278" s="1"/>
      <c r="E278" s="2"/>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2"/>
      <c r="C279" s="1"/>
      <c r="D279" s="1"/>
      <c r="E279" s="2"/>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2"/>
      <c r="C280" s="1"/>
      <c r="D280" s="1"/>
      <c r="E280" s="2"/>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2"/>
      <c r="C281" s="1"/>
      <c r="D281" s="1"/>
      <c r="E281" s="2"/>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2"/>
      <c r="C282" s="1"/>
      <c r="D282" s="1"/>
      <c r="E282" s="2"/>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2"/>
      <c r="C283" s="1"/>
      <c r="D283" s="1"/>
      <c r="E283" s="2"/>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2"/>
      <c r="C284" s="1"/>
      <c r="D284" s="1"/>
      <c r="E284" s="2"/>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2"/>
      <c r="C285" s="1"/>
      <c r="D285" s="1"/>
      <c r="E285" s="2"/>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2"/>
      <c r="C286" s="1"/>
      <c r="D286" s="1"/>
      <c r="E286" s="2"/>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2"/>
      <c r="C287" s="1"/>
      <c r="D287" s="1"/>
      <c r="E287" s="2"/>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2"/>
      <c r="C288" s="1"/>
      <c r="D288" s="1"/>
      <c r="E288" s="2"/>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2"/>
      <c r="C289" s="1"/>
      <c r="D289" s="1"/>
      <c r="E289" s="2"/>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2"/>
      <c r="C290" s="1"/>
      <c r="D290" s="1"/>
      <c r="E290" s="2"/>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2"/>
      <c r="C291" s="1"/>
      <c r="D291" s="1"/>
      <c r="E291" s="2"/>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2"/>
      <c r="C292" s="1"/>
      <c r="D292" s="1"/>
      <c r="E292" s="2"/>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2"/>
      <c r="C293" s="1"/>
      <c r="D293" s="1"/>
      <c r="E293" s="2"/>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2"/>
      <c r="C294" s="1"/>
      <c r="D294" s="1"/>
      <c r="E294" s="2"/>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2"/>
      <c r="C295" s="1"/>
      <c r="D295" s="1"/>
      <c r="E295" s="2"/>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2"/>
      <c r="C296" s="1"/>
      <c r="D296" s="1"/>
      <c r="E296" s="2"/>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2"/>
      <c r="C297" s="1"/>
      <c r="D297" s="1"/>
      <c r="E297" s="2"/>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2"/>
      <c r="C298" s="1"/>
      <c r="D298" s="1"/>
      <c r="E298" s="2"/>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2"/>
      <c r="C299" s="1"/>
      <c r="D299" s="1"/>
      <c r="E299" s="2"/>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2"/>
      <c r="C300" s="1"/>
      <c r="D300" s="1"/>
      <c r="E300" s="2"/>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2"/>
      <c r="C301" s="1"/>
      <c r="D301" s="1"/>
      <c r="E301" s="2"/>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2"/>
      <c r="C302" s="1"/>
      <c r="D302" s="1"/>
      <c r="E302" s="2"/>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2"/>
      <c r="C303" s="1"/>
      <c r="D303" s="1"/>
      <c r="E303" s="2"/>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2"/>
      <c r="C304" s="1"/>
      <c r="D304" s="1"/>
      <c r="E304" s="2"/>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2"/>
      <c r="C305" s="1"/>
      <c r="D305" s="1"/>
      <c r="E305" s="2"/>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2"/>
      <c r="C306" s="1"/>
      <c r="D306" s="1"/>
      <c r="E306" s="2"/>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2"/>
      <c r="C307" s="1"/>
      <c r="D307" s="1"/>
      <c r="E307" s="2"/>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2"/>
      <c r="C308" s="1"/>
      <c r="D308" s="1"/>
      <c r="E308" s="2"/>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2"/>
      <c r="C309" s="1"/>
      <c r="D309" s="1"/>
      <c r="E309" s="2"/>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2"/>
      <c r="C310" s="1"/>
      <c r="D310" s="1"/>
      <c r="E310" s="2"/>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2"/>
      <c r="C311" s="1"/>
      <c r="D311" s="1"/>
      <c r="E311" s="2"/>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2"/>
      <c r="C312" s="1"/>
      <c r="D312" s="1"/>
      <c r="E312" s="2"/>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2"/>
      <c r="C313" s="1"/>
      <c r="D313" s="1"/>
      <c r="E313" s="2"/>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2"/>
      <c r="C314" s="1"/>
      <c r="D314" s="1"/>
      <c r="E314" s="2"/>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2"/>
      <c r="C315" s="1"/>
      <c r="D315" s="1"/>
      <c r="E315" s="2"/>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2"/>
      <c r="C316" s="1"/>
      <c r="D316" s="1"/>
      <c r="E316" s="2"/>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2"/>
      <c r="C317" s="1"/>
      <c r="D317" s="1"/>
      <c r="E317" s="2"/>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2"/>
      <c r="C318" s="1"/>
      <c r="D318" s="1"/>
      <c r="E318" s="2"/>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2"/>
      <c r="C319" s="1"/>
      <c r="D319" s="1"/>
      <c r="E319" s="2"/>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2"/>
      <c r="C320" s="1"/>
      <c r="D320" s="1"/>
      <c r="E320" s="2"/>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2"/>
      <c r="C321" s="1"/>
      <c r="D321" s="1"/>
      <c r="E321" s="2"/>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2"/>
      <c r="C322" s="1"/>
      <c r="D322" s="1"/>
      <c r="E322" s="2"/>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2"/>
      <c r="C323" s="1"/>
      <c r="D323" s="1"/>
      <c r="E323" s="2"/>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2"/>
      <c r="C324" s="1"/>
      <c r="D324" s="1"/>
      <c r="E324" s="2"/>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2"/>
      <c r="C325" s="1"/>
      <c r="D325" s="1"/>
      <c r="E325" s="2"/>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2"/>
      <c r="C326" s="1"/>
      <c r="D326" s="1"/>
      <c r="E326" s="2"/>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2"/>
      <c r="C327" s="1"/>
      <c r="D327" s="1"/>
      <c r="E327" s="2"/>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2"/>
      <c r="C328" s="1"/>
      <c r="D328" s="1"/>
      <c r="E328" s="2"/>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2"/>
      <c r="C329" s="1"/>
      <c r="D329" s="1"/>
      <c r="E329" s="2"/>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2"/>
      <c r="C330" s="1"/>
      <c r="D330" s="1"/>
      <c r="E330" s="2"/>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2"/>
      <c r="C331" s="1"/>
      <c r="D331" s="1"/>
      <c r="E331" s="2"/>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2"/>
      <c r="C332" s="1"/>
      <c r="D332" s="1"/>
      <c r="E332" s="2"/>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2"/>
      <c r="C333" s="1"/>
      <c r="D333" s="1"/>
      <c r="E333" s="2"/>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2"/>
      <c r="C334" s="1"/>
      <c r="D334" s="1"/>
      <c r="E334" s="2"/>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2"/>
      <c r="C335" s="1"/>
      <c r="D335" s="1"/>
      <c r="E335" s="2"/>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2"/>
      <c r="C336" s="1"/>
      <c r="D336" s="1"/>
      <c r="E336" s="2"/>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2"/>
      <c r="C337" s="1"/>
      <c r="D337" s="1"/>
      <c r="E337" s="2"/>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2"/>
      <c r="C338" s="1"/>
      <c r="D338" s="1"/>
      <c r="E338" s="2"/>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2"/>
      <c r="C339" s="1"/>
      <c r="D339" s="1"/>
      <c r="E339" s="2"/>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2"/>
      <c r="C340" s="1"/>
      <c r="D340" s="1"/>
      <c r="E340" s="2"/>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2"/>
      <c r="C341" s="1"/>
      <c r="D341" s="1"/>
      <c r="E341" s="2"/>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2"/>
      <c r="C342" s="1"/>
      <c r="D342" s="1"/>
      <c r="E342" s="2"/>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2"/>
      <c r="C343" s="1"/>
      <c r="D343" s="1"/>
      <c r="E343" s="2"/>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2"/>
      <c r="C344" s="1"/>
      <c r="D344" s="1"/>
      <c r="E344" s="2"/>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2"/>
      <c r="C345" s="1"/>
      <c r="D345" s="1"/>
      <c r="E345" s="2"/>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2"/>
      <c r="C346" s="1"/>
      <c r="D346" s="1"/>
      <c r="E346" s="2"/>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2"/>
      <c r="C347" s="1"/>
      <c r="D347" s="1"/>
      <c r="E347" s="2"/>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2"/>
      <c r="C348" s="1"/>
      <c r="D348" s="1"/>
      <c r="E348" s="2"/>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2"/>
      <c r="C349" s="1"/>
      <c r="D349" s="1"/>
      <c r="E349" s="2"/>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2"/>
      <c r="C350" s="1"/>
      <c r="D350" s="1"/>
      <c r="E350" s="2"/>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2"/>
      <c r="C351" s="1"/>
      <c r="D351" s="1"/>
      <c r="E351" s="2"/>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2"/>
      <c r="C352" s="1"/>
      <c r="D352" s="1"/>
      <c r="E352" s="2"/>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2"/>
      <c r="C353" s="1"/>
      <c r="D353" s="1"/>
      <c r="E353" s="2"/>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2"/>
      <c r="C354" s="1"/>
      <c r="D354" s="1"/>
      <c r="E354" s="2"/>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2"/>
      <c r="C355" s="1"/>
      <c r="D355" s="1"/>
      <c r="E355" s="2"/>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2"/>
      <c r="C356" s="1"/>
      <c r="D356" s="1"/>
      <c r="E356" s="2"/>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2"/>
      <c r="C357" s="1"/>
      <c r="D357" s="1"/>
      <c r="E357" s="2"/>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2"/>
      <c r="C358" s="1"/>
      <c r="D358" s="1"/>
      <c r="E358" s="2"/>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2"/>
      <c r="C359" s="1"/>
      <c r="D359" s="1"/>
      <c r="E359" s="2"/>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2"/>
      <c r="C360" s="1"/>
      <c r="D360" s="1"/>
      <c r="E360" s="2"/>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2"/>
      <c r="C361" s="1"/>
      <c r="D361" s="1"/>
      <c r="E361" s="2"/>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2"/>
      <c r="C362" s="1"/>
      <c r="D362" s="1"/>
      <c r="E362" s="2"/>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2"/>
      <c r="C363" s="1"/>
      <c r="D363" s="1"/>
      <c r="E363" s="2"/>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2"/>
      <c r="C364" s="1"/>
      <c r="D364" s="1"/>
      <c r="E364" s="2"/>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2"/>
      <c r="C365" s="1"/>
      <c r="D365" s="1"/>
      <c r="E365" s="2"/>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2"/>
      <c r="C366" s="1"/>
      <c r="D366" s="1"/>
      <c r="E366" s="2"/>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2"/>
      <c r="C367" s="1"/>
      <c r="D367" s="1"/>
      <c r="E367" s="2"/>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2"/>
      <c r="C368" s="1"/>
      <c r="D368" s="1"/>
      <c r="E368" s="2"/>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2"/>
      <c r="C369" s="1"/>
      <c r="D369" s="1"/>
      <c r="E369" s="2"/>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2"/>
      <c r="C370" s="1"/>
      <c r="D370" s="1"/>
      <c r="E370" s="2"/>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2"/>
      <c r="C371" s="1"/>
      <c r="D371" s="1"/>
      <c r="E371" s="2"/>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2"/>
      <c r="C372" s="1"/>
      <c r="D372" s="1"/>
      <c r="E372" s="2"/>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2"/>
      <c r="C373" s="1"/>
      <c r="D373" s="1"/>
      <c r="E373" s="2"/>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2"/>
      <c r="C374" s="1"/>
      <c r="D374" s="1"/>
      <c r="E374" s="2"/>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2"/>
      <c r="C375" s="1"/>
      <c r="D375" s="1"/>
      <c r="E375" s="2"/>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2"/>
      <c r="C376" s="1"/>
      <c r="D376" s="1"/>
      <c r="E376" s="2"/>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2"/>
      <c r="C377" s="1"/>
      <c r="D377" s="1"/>
      <c r="E377" s="2"/>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2"/>
      <c r="C378" s="1"/>
      <c r="D378" s="1"/>
      <c r="E378" s="2"/>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2"/>
      <c r="C379" s="1"/>
      <c r="D379" s="1"/>
      <c r="E379" s="2"/>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2"/>
      <c r="C380" s="1"/>
      <c r="D380" s="1"/>
      <c r="E380" s="2"/>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2"/>
      <c r="C381" s="1"/>
      <c r="D381" s="1"/>
      <c r="E381" s="2"/>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2"/>
      <c r="C382" s="1"/>
      <c r="D382" s="1"/>
      <c r="E382" s="2"/>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2"/>
      <c r="C383" s="1"/>
      <c r="D383" s="1"/>
      <c r="E383" s="2"/>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2"/>
      <c r="C384" s="1"/>
      <c r="D384" s="1"/>
      <c r="E384" s="2"/>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2"/>
      <c r="C385" s="1"/>
      <c r="D385" s="1"/>
      <c r="E385" s="2"/>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2"/>
      <c r="C386" s="1"/>
      <c r="D386" s="1"/>
      <c r="E386" s="2"/>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2"/>
      <c r="C387" s="1"/>
      <c r="D387" s="1"/>
      <c r="E387" s="2"/>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2"/>
      <c r="C388" s="1"/>
      <c r="D388" s="1"/>
      <c r="E388" s="2"/>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2"/>
      <c r="C389" s="1"/>
      <c r="D389" s="1"/>
      <c r="E389" s="2"/>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2"/>
      <c r="C390" s="1"/>
      <c r="D390" s="1"/>
      <c r="E390" s="2"/>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2"/>
      <c r="C391" s="1"/>
      <c r="D391" s="1"/>
      <c r="E391" s="2"/>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2"/>
      <c r="C392" s="1"/>
      <c r="D392" s="1"/>
      <c r="E392" s="2"/>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2"/>
      <c r="C393" s="1"/>
      <c r="D393" s="1"/>
      <c r="E393" s="2"/>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2"/>
      <c r="C394" s="1"/>
      <c r="D394" s="1"/>
      <c r="E394" s="2"/>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2"/>
      <c r="C395" s="1"/>
      <c r="D395" s="1"/>
      <c r="E395" s="2"/>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2"/>
      <c r="C396" s="1"/>
      <c r="D396" s="1"/>
      <c r="E396" s="2"/>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2"/>
      <c r="C397" s="1"/>
      <c r="D397" s="1"/>
      <c r="E397" s="2"/>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2"/>
      <c r="C398" s="1"/>
      <c r="D398" s="1"/>
      <c r="E398" s="2"/>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2"/>
      <c r="C399" s="1"/>
      <c r="D399" s="1"/>
      <c r="E399" s="2"/>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2"/>
      <c r="C400" s="1"/>
      <c r="D400" s="1"/>
      <c r="E400" s="2"/>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2"/>
      <c r="C401" s="1"/>
      <c r="D401" s="1"/>
      <c r="E401" s="2"/>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2"/>
      <c r="C402" s="1"/>
      <c r="D402" s="1"/>
      <c r="E402" s="2"/>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2"/>
      <c r="C403" s="1"/>
      <c r="D403" s="1"/>
      <c r="E403" s="2"/>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2"/>
      <c r="C404" s="1"/>
      <c r="D404" s="1"/>
      <c r="E404" s="2"/>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2"/>
      <c r="C405" s="1"/>
      <c r="D405" s="1"/>
      <c r="E405" s="2"/>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2"/>
      <c r="C406" s="1"/>
      <c r="D406" s="1"/>
      <c r="E406" s="2"/>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2"/>
      <c r="C407" s="1"/>
      <c r="D407" s="1"/>
      <c r="E407" s="2"/>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2"/>
      <c r="C408" s="1"/>
      <c r="D408" s="1"/>
      <c r="E408" s="2"/>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2"/>
      <c r="C409" s="1"/>
      <c r="D409" s="1"/>
      <c r="E409" s="2"/>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2"/>
      <c r="C410" s="1"/>
      <c r="D410" s="1"/>
      <c r="E410" s="2"/>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2"/>
      <c r="C411" s="1"/>
      <c r="D411" s="1"/>
      <c r="E411" s="2"/>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2"/>
      <c r="C412" s="1"/>
      <c r="D412" s="1"/>
      <c r="E412" s="2"/>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2"/>
      <c r="C413" s="1"/>
      <c r="D413" s="1"/>
      <c r="E413" s="2"/>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2"/>
      <c r="C414" s="1"/>
      <c r="D414" s="1"/>
      <c r="E414" s="2"/>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2"/>
      <c r="C415" s="1"/>
      <c r="D415" s="1"/>
      <c r="E415" s="2"/>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2"/>
      <c r="C416" s="1"/>
      <c r="D416" s="1"/>
      <c r="E416" s="2"/>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2"/>
      <c r="C417" s="1"/>
      <c r="D417" s="1"/>
      <c r="E417" s="2"/>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2"/>
      <c r="C418" s="1"/>
      <c r="D418" s="1"/>
      <c r="E418" s="2"/>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2"/>
      <c r="C419" s="1"/>
      <c r="D419" s="1"/>
      <c r="E419" s="2"/>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2"/>
      <c r="C420" s="1"/>
      <c r="D420" s="1"/>
      <c r="E420" s="2"/>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2"/>
      <c r="C421" s="1"/>
      <c r="D421" s="1"/>
      <c r="E421" s="2"/>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2"/>
      <c r="C422" s="1"/>
      <c r="D422" s="1"/>
      <c r="E422" s="2"/>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2"/>
      <c r="C423" s="1"/>
      <c r="D423" s="1"/>
      <c r="E423" s="2"/>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2"/>
      <c r="C424" s="1"/>
      <c r="D424" s="1"/>
      <c r="E424" s="2"/>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2"/>
      <c r="C425" s="1"/>
      <c r="D425" s="1"/>
      <c r="E425" s="2"/>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2"/>
      <c r="C426" s="1"/>
      <c r="D426" s="1"/>
      <c r="E426" s="2"/>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2"/>
      <c r="C427" s="1"/>
      <c r="D427" s="1"/>
      <c r="E427" s="2"/>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2"/>
      <c r="C428" s="1"/>
      <c r="D428" s="1"/>
      <c r="E428" s="2"/>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2"/>
      <c r="C429" s="1"/>
      <c r="D429" s="1"/>
      <c r="E429" s="2"/>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2"/>
      <c r="C430" s="1"/>
      <c r="D430" s="1"/>
      <c r="E430" s="2"/>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2"/>
      <c r="C431" s="1"/>
      <c r="D431" s="1"/>
      <c r="E431" s="2"/>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2"/>
      <c r="C432" s="1"/>
      <c r="D432" s="1"/>
      <c r="E432" s="2"/>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2"/>
      <c r="C433" s="1"/>
      <c r="D433" s="1"/>
      <c r="E433" s="2"/>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2"/>
      <c r="C434" s="1"/>
      <c r="D434" s="1"/>
      <c r="E434" s="2"/>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2"/>
      <c r="C435" s="1"/>
      <c r="D435" s="1"/>
      <c r="E435" s="2"/>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2"/>
      <c r="C436" s="1"/>
      <c r="D436" s="1"/>
      <c r="E436" s="2"/>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2"/>
      <c r="C437" s="1"/>
      <c r="D437" s="1"/>
      <c r="E437" s="2"/>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2"/>
      <c r="C438" s="1"/>
      <c r="D438" s="1"/>
      <c r="E438" s="2"/>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2"/>
      <c r="C439" s="1"/>
      <c r="D439" s="1"/>
      <c r="E439" s="2"/>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2"/>
      <c r="C440" s="1"/>
      <c r="D440" s="1"/>
      <c r="E440" s="2"/>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2"/>
      <c r="C441" s="1"/>
      <c r="D441" s="1"/>
      <c r="E441" s="2"/>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2"/>
      <c r="C442" s="1"/>
      <c r="D442" s="1"/>
      <c r="E442" s="2"/>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2"/>
      <c r="C443" s="1"/>
      <c r="D443" s="1"/>
      <c r="E443" s="2"/>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2"/>
      <c r="C444" s="1"/>
      <c r="D444" s="1"/>
      <c r="E444" s="2"/>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2"/>
      <c r="C445" s="1"/>
      <c r="D445" s="1"/>
      <c r="E445" s="2"/>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2"/>
      <c r="C446" s="1"/>
      <c r="D446" s="1"/>
      <c r="E446" s="2"/>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2"/>
      <c r="C447" s="1"/>
      <c r="D447" s="1"/>
      <c r="E447" s="2"/>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2"/>
      <c r="C448" s="1"/>
      <c r="D448" s="1"/>
      <c r="E448" s="2"/>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2"/>
      <c r="C449" s="1"/>
      <c r="D449" s="1"/>
      <c r="E449" s="2"/>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2"/>
      <c r="C450" s="1"/>
      <c r="D450" s="1"/>
      <c r="E450" s="2"/>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2"/>
      <c r="C451" s="1"/>
      <c r="D451" s="1"/>
      <c r="E451" s="2"/>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2"/>
      <c r="C452" s="1"/>
      <c r="D452" s="1"/>
      <c r="E452" s="2"/>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2"/>
      <c r="C453" s="1"/>
      <c r="D453" s="1"/>
      <c r="E453" s="2"/>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2"/>
      <c r="C454" s="1"/>
      <c r="D454" s="1"/>
      <c r="E454" s="2"/>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2"/>
      <c r="C455" s="1"/>
      <c r="D455" s="1"/>
      <c r="E455" s="2"/>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2"/>
      <c r="C456" s="1"/>
      <c r="D456" s="1"/>
      <c r="E456" s="2"/>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2"/>
      <c r="C457" s="1"/>
      <c r="D457" s="1"/>
      <c r="E457" s="2"/>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2"/>
      <c r="C458" s="1"/>
      <c r="D458" s="1"/>
      <c r="E458" s="2"/>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2"/>
      <c r="C459" s="1"/>
      <c r="D459" s="1"/>
      <c r="E459" s="2"/>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2"/>
      <c r="C460" s="1"/>
      <c r="D460" s="1"/>
      <c r="E460" s="2"/>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2"/>
      <c r="C461" s="1"/>
      <c r="D461" s="1"/>
      <c r="E461" s="2"/>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2"/>
      <c r="C462" s="1"/>
      <c r="D462" s="1"/>
      <c r="E462" s="2"/>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2"/>
      <c r="C463" s="1"/>
      <c r="D463" s="1"/>
      <c r="E463" s="2"/>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2"/>
      <c r="C464" s="1"/>
      <c r="D464" s="1"/>
      <c r="E464" s="2"/>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2"/>
      <c r="C465" s="1"/>
      <c r="D465" s="1"/>
      <c r="E465" s="2"/>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2"/>
      <c r="C466" s="1"/>
      <c r="D466" s="1"/>
      <c r="E466" s="2"/>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2"/>
      <c r="C467" s="1"/>
      <c r="D467" s="1"/>
      <c r="E467" s="2"/>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2"/>
      <c r="C468" s="1"/>
      <c r="D468" s="1"/>
      <c r="E468" s="2"/>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2"/>
      <c r="C469" s="1"/>
      <c r="D469" s="1"/>
      <c r="E469" s="2"/>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2"/>
      <c r="C470" s="1"/>
      <c r="D470" s="1"/>
      <c r="E470" s="2"/>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2"/>
      <c r="C471" s="1"/>
      <c r="D471" s="1"/>
      <c r="E471" s="2"/>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2"/>
      <c r="C472" s="1"/>
      <c r="D472" s="1"/>
      <c r="E472" s="2"/>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2"/>
      <c r="C473" s="1"/>
      <c r="D473" s="1"/>
      <c r="E473" s="2"/>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2"/>
      <c r="C474" s="1"/>
      <c r="D474" s="1"/>
      <c r="E474" s="2"/>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2"/>
      <c r="C475" s="1"/>
      <c r="D475" s="1"/>
      <c r="E475" s="2"/>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2"/>
      <c r="C476" s="1"/>
      <c r="D476" s="1"/>
      <c r="E476" s="2"/>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2"/>
      <c r="C477" s="1"/>
      <c r="D477" s="1"/>
      <c r="E477" s="2"/>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2"/>
      <c r="C478" s="1"/>
      <c r="D478" s="1"/>
      <c r="E478" s="2"/>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2"/>
      <c r="C479" s="1"/>
      <c r="D479" s="1"/>
      <c r="E479" s="2"/>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2"/>
      <c r="C480" s="1"/>
      <c r="D480" s="1"/>
      <c r="E480" s="2"/>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2"/>
      <c r="C481" s="1"/>
      <c r="D481" s="1"/>
      <c r="E481" s="2"/>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2"/>
      <c r="C482" s="1"/>
      <c r="D482" s="1"/>
      <c r="E482" s="2"/>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2"/>
      <c r="C483" s="1"/>
      <c r="D483" s="1"/>
      <c r="E483" s="2"/>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2"/>
      <c r="C484" s="1"/>
      <c r="D484" s="1"/>
      <c r="E484" s="2"/>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2"/>
      <c r="C485" s="1"/>
      <c r="D485" s="1"/>
      <c r="E485" s="2"/>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2"/>
      <c r="C486" s="1"/>
      <c r="D486" s="1"/>
      <c r="E486" s="2"/>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2"/>
      <c r="C487" s="1"/>
      <c r="D487" s="1"/>
      <c r="E487" s="2"/>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2"/>
      <c r="C488" s="1"/>
      <c r="D488" s="1"/>
      <c r="E488" s="2"/>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2"/>
      <c r="C489" s="1"/>
      <c r="D489" s="1"/>
      <c r="E489" s="2"/>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2"/>
      <c r="C490" s="1"/>
      <c r="D490" s="1"/>
      <c r="E490" s="2"/>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2"/>
      <c r="C491" s="1"/>
      <c r="D491" s="1"/>
      <c r="E491" s="2"/>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2"/>
      <c r="C492" s="1"/>
      <c r="D492" s="1"/>
      <c r="E492" s="2"/>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2"/>
      <c r="C493" s="1"/>
      <c r="D493" s="1"/>
      <c r="E493" s="2"/>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2"/>
      <c r="C494" s="1"/>
      <c r="D494" s="1"/>
      <c r="E494" s="2"/>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2"/>
      <c r="C495" s="1"/>
      <c r="D495" s="1"/>
      <c r="E495" s="2"/>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2"/>
      <c r="C496" s="1"/>
      <c r="D496" s="1"/>
      <c r="E496" s="2"/>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2"/>
      <c r="C497" s="1"/>
      <c r="D497" s="1"/>
      <c r="E497" s="2"/>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2"/>
      <c r="C498" s="1"/>
      <c r="D498" s="1"/>
      <c r="E498" s="2"/>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2"/>
      <c r="C499" s="1"/>
      <c r="D499" s="1"/>
      <c r="E499" s="2"/>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2"/>
      <c r="C500" s="1"/>
      <c r="D500" s="1"/>
      <c r="E500" s="2"/>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2"/>
      <c r="C501" s="1"/>
      <c r="D501" s="1"/>
      <c r="E501" s="2"/>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2"/>
      <c r="C502" s="1"/>
      <c r="D502" s="1"/>
      <c r="E502" s="2"/>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2"/>
      <c r="C503" s="1"/>
      <c r="D503" s="1"/>
      <c r="E503" s="2"/>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2"/>
      <c r="C504" s="1"/>
      <c r="D504" s="1"/>
      <c r="E504" s="2"/>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2"/>
      <c r="C505" s="1"/>
      <c r="D505" s="1"/>
      <c r="E505" s="2"/>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2"/>
      <c r="C506" s="1"/>
      <c r="D506" s="1"/>
      <c r="E506" s="2"/>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2"/>
      <c r="C507" s="1"/>
      <c r="D507" s="1"/>
      <c r="E507" s="2"/>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2"/>
      <c r="C508" s="1"/>
      <c r="D508" s="1"/>
      <c r="E508" s="2"/>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2"/>
      <c r="C509" s="1"/>
      <c r="D509" s="1"/>
      <c r="E509" s="2"/>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2"/>
      <c r="C510" s="1"/>
      <c r="D510" s="1"/>
      <c r="E510" s="2"/>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2"/>
      <c r="C511" s="1"/>
      <c r="D511" s="1"/>
      <c r="E511" s="2"/>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2"/>
      <c r="C512" s="1"/>
      <c r="D512" s="1"/>
      <c r="E512" s="2"/>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2"/>
      <c r="C513" s="1"/>
      <c r="D513" s="1"/>
      <c r="E513" s="2"/>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2"/>
      <c r="C514" s="1"/>
      <c r="D514" s="1"/>
      <c r="E514" s="2"/>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2"/>
      <c r="C515" s="1"/>
      <c r="D515" s="1"/>
      <c r="E515" s="2"/>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2"/>
      <c r="C516" s="1"/>
      <c r="D516" s="1"/>
      <c r="E516" s="2"/>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2"/>
      <c r="C517" s="1"/>
      <c r="D517" s="1"/>
      <c r="E517" s="2"/>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2"/>
      <c r="C518" s="1"/>
      <c r="D518" s="1"/>
      <c r="E518" s="2"/>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2"/>
      <c r="C519" s="1"/>
      <c r="D519" s="1"/>
      <c r="E519" s="2"/>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2"/>
      <c r="C520" s="1"/>
      <c r="D520" s="1"/>
      <c r="E520" s="2"/>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2"/>
      <c r="C521" s="1"/>
      <c r="D521" s="1"/>
      <c r="E521" s="2"/>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2"/>
      <c r="C522" s="1"/>
      <c r="D522" s="1"/>
      <c r="E522" s="2"/>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2"/>
      <c r="C523" s="1"/>
      <c r="D523" s="1"/>
      <c r="E523" s="2"/>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2"/>
      <c r="C524" s="1"/>
      <c r="D524" s="1"/>
      <c r="E524" s="2"/>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2"/>
      <c r="C525" s="1"/>
      <c r="D525" s="1"/>
      <c r="E525" s="2"/>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2"/>
      <c r="C526" s="1"/>
      <c r="D526" s="1"/>
      <c r="E526" s="2"/>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2"/>
      <c r="C527" s="1"/>
      <c r="D527" s="1"/>
      <c r="E527" s="2"/>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2"/>
      <c r="C528" s="1"/>
      <c r="D528" s="1"/>
      <c r="E528" s="2"/>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2"/>
      <c r="C529" s="1"/>
      <c r="D529" s="1"/>
      <c r="E529" s="2"/>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2"/>
      <c r="C530" s="1"/>
      <c r="D530" s="1"/>
      <c r="E530" s="2"/>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2"/>
      <c r="C531" s="1"/>
      <c r="D531" s="1"/>
      <c r="E531" s="2"/>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2"/>
      <c r="C532" s="1"/>
      <c r="D532" s="1"/>
      <c r="E532" s="2"/>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2"/>
      <c r="C533" s="1"/>
      <c r="D533" s="1"/>
      <c r="E533" s="2"/>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2"/>
      <c r="C534" s="1"/>
      <c r="D534" s="1"/>
      <c r="E534" s="2"/>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2"/>
      <c r="C535" s="1"/>
      <c r="D535" s="1"/>
      <c r="E535" s="2"/>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2"/>
      <c r="C536" s="1"/>
      <c r="D536" s="1"/>
      <c r="E536" s="2"/>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2"/>
      <c r="C537" s="1"/>
      <c r="D537" s="1"/>
      <c r="E537" s="2"/>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2"/>
      <c r="C538" s="1"/>
      <c r="D538" s="1"/>
      <c r="E538" s="2"/>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2"/>
      <c r="C539" s="1"/>
      <c r="D539" s="1"/>
      <c r="E539" s="2"/>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2"/>
      <c r="C540" s="1"/>
      <c r="D540" s="1"/>
      <c r="E540" s="2"/>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2"/>
      <c r="C541" s="1"/>
      <c r="D541" s="1"/>
      <c r="E541" s="2"/>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2"/>
      <c r="C542" s="1"/>
      <c r="D542" s="1"/>
      <c r="E542" s="2"/>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2"/>
      <c r="C543" s="1"/>
      <c r="D543" s="1"/>
      <c r="E543" s="2"/>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2"/>
      <c r="C544" s="1"/>
      <c r="D544" s="1"/>
      <c r="E544" s="2"/>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2"/>
      <c r="C545" s="1"/>
      <c r="D545" s="1"/>
      <c r="E545" s="2"/>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2"/>
      <c r="C546" s="1"/>
      <c r="D546" s="1"/>
      <c r="E546" s="2"/>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2"/>
      <c r="C547" s="1"/>
      <c r="D547" s="1"/>
      <c r="E547" s="2"/>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2"/>
      <c r="C548" s="1"/>
      <c r="D548" s="1"/>
      <c r="E548" s="2"/>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2"/>
      <c r="C549" s="1"/>
      <c r="D549" s="1"/>
      <c r="E549" s="2"/>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2"/>
      <c r="C550" s="1"/>
      <c r="D550" s="1"/>
      <c r="E550" s="2"/>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2"/>
      <c r="C551" s="1"/>
      <c r="D551" s="1"/>
      <c r="E551" s="2"/>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2"/>
      <c r="C552" s="1"/>
      <c r="D552" s="1"/>
      <c r="E552" s="2"/>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2"/>
      <c r="C553" s="1"/>
      <c r="D553" s="1"/>
      <c r="E553" s="2"/>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2"/>
      <c r="C554" s="1"/>
      <c r="D554" s="1"/>
      <c r="E554" s="2"/>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2"/>
      <c r="C555" s="1"/>
      <c r="D555" s="1"/>
      <c r="E555" s="2"/>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2"/>
      <c r="C556" s="1"/>
      <c r="D556" s="1"/>
      <c r="E556" s="2"/>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2"/>
      <c r="C557" s="1"/>
      <c r="D557" s="1"/>
      <c r="E557" s="2"/>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2"/>
      <c r="C558" s="1"/>
      <c r="D558" s="1"/>
      <c r="E558" s="2"/>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2"/>
      <c r="C559" s="1"/>
      <c r="D559" s="1"/>
      <c r="E559" s="2"/>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2"/>
      <c r="C560" s="1"/>
      <c r="D560" s="1"/>
      <c r="E560" s="2"/>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2"/>
      <c r="C561" s="1"/>
      <c r="D561" s="1"/>
      <c r="E561" s="2"/>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2"/>
      <c r="C562" s="1"/>
      <c r="D562" s="1"/>
      <c r="E562" s="2"/>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2"/>
      <c r="C563" s="1"/>
      <c r="D563" s="1"/>
      <c r="E563" s="2"/>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2"/>
      <c r="C564" s="1"/>
      <c r="D564" s="1"/>
      <c r="E564" s="2"/>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2"/>
      <c r="C565" s="1"/>
      <c r="D565" s="1"/>
      <c r="E565" s="2"/>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2"/>
      <c r="C566" s="1"/>
      <c r="D566" s="1"/>
      <c r="E566" s="2"/>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2"/>
      <c r="C567" s="1"/>
      <c r="D567" s="1"/>
      <c r="E567" s="2"/>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2"/>
      <c r="C568" s="1"/>
      <c r="D568" s="1"/>
      <c r="E568" s="2"/>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2"/>
      <c r="C569" s="1"/>
      <c r="D569" s="1"/>
      <c r="E569" s="2"/>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2"/>
      <c r="C570" s="1"/>
      <c r="D570" s="1"/>
      <c r="E570" s="2"/>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2"/>
      <c r="C571" s="1"/>
      <c r="D571" s="1"/>
      <c r="E571" s="2"/>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2"/>
      <c r="C572" s="1"/>
      <c r="D572" s="1"/>
      <c r="E572" s="2"/>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2"/>
      <c r="C573" s="1"/>
      <c r="D573" s="1"/>
      <c r="E573" s="2"/>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2"/>
      <c r="C574" s="1"/>
      <c r="D574" s="1"/>
      <c r="E574" s="2"/>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2"/>
      <c r="C575" s="1"/>
      <c r="D575" s="1"/>
      <c r="E575" s="2"/>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2"/>
      <c r="C576" s="1"/>
      <c r="D576" s="1"/>
      <c r="E576" s="2"/>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2"/>
      <c r="C577" s="1"/>
      <c r="D577" s="1"/>
      <c r="E577" s="2"/>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2"/>
      <c r="C578" s="1"/>
      <c r="D578" s="1"/>
      <c r="E578" s="2"/>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2"/>
      <c r="C579" s="1"/>
      <c r="D579" s="1"/>
      <c r="E579" s="2"/>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2"/>
      <c r="C580" s="1"/>
      <c r="D580" s="1"/>
      <c r="E580" s="2"/>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2"/>
      <c r="C581" s="1"/>
      <c r="D581" s="1"/>
      <c r="E581" s="2"/>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2"/>
      <c r="C582" s="1"/>
      <c r="D582" s="1"/>
      <c r="E582" s="2"/>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2"/>
      <c r="C583" s="1"/>
      <c r="D583" s="1"/>
      <c r="E583" s="2"/>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2"/>
      <c r="C584" s="1"/>
      <c r="D584" s="1"/>
      <c r="E584" s="2"/>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2"/>
      <c r="C585" s="1"/>
      <c r="D585" s="1"/>
      <c r="E585" s="2"/>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2"/>
      <c r="C586" s="1"/>
      <c r="D586" s="1"/>
      <c r="E586" s="2"/>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2"/>
      <c r="C587" s="1"/>
      <c r="D587" s="1"/>
      <c r="E587" s="2"/>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2"/>
      <c r="C588" s="1"/>
      <c r="D588" s="1"/>
      <c r="E588" s="2"/>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2"/>
      <c r="C589" s="1"/>
      <c r="D589" s="1"/>
      <c r="E589" s="2"/>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2"/>
      <c r="C590" s="1"/>
      <c r="D590" s="1"/>
      <c r="E590" s="2"/>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2"/>
      <c r="C591" s="1"/>
      <c r="D591" s="1"/>
      <c r="E591" s="2"/>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2"/>
      <c r="C592" s="1"/>
      <c r="D592" s="1"/>
      <c r="E592" s="2"/>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2"/>
      <c r="C593" s="1"/>
      <c r="D593" s="1"/>
      <c r="E593" s="2"/>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2"/>
      <c r="C594" s="1"/>
      <c r="D594" s="1"/>
      <c r="E594" s="2"/>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2"/>
      <c r="C595" s="1"/>
      <c r="D595" s="1"/>
      <c r="E595" s="2"/>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2"/>
      <c r="C596" s="1"/>
      <c r="D596" s="1"/>
      <c r="E596" s="2"/>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2"/>
      <c r="C597" s="1"/>
      <c r="D597" s="1"/>
      <c r="E597" s="2"/>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2"/>
      <c r="C598" s="1"/>
      <c r="D598" s="1"/>
      <c r="E598" s="2"/>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2"/>
      <c r="C599" s="1"/>
      <c r="D599" s="1"/>
      <c r="E599" s="2"/>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2"/>
      <c r="C600" s="1"/>
      <c r="D600" s="1"/>
      <c r="E600" s="2"/>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2"/>
      <c r="C601" s="1"/>
      <c r="D601" s="1"/>
      <c r="E601" s="2"/>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2"/>
      <c r="C602" s="1"/>
      <c r="D602" s="1"/>
      <c r="E602" s="2"/>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2"/>
      <c r="C603" s="1"/>
      <c r="D603" s="1"/>
      <c r="E603" s="2"/>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2"/>
      <c r="C604" s="1"/>
      <c r="D604" s="1"/>
      <c r="E604" s="2"/>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2"/>
      <c r="C605" s="1"/>
      <c r="D605" s="1"/>
      <c r="E605" s="2"/>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2"/>
      <c r="C606" s="1"/>
      <c r="D606" s="1"/>
      <c r="E606" s="2"/>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2"/>
      <c r="C607" s="1"/>
      <c r="D607" s="1"/>
      <c r="E607" s="2"/>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2"/>
      <c r="C608" s="1"/>
      <c r="D608" s="1"/>
      <c r="E608" s="2"/>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2"/>
      <c r="C609" s="1"/>
      <c r="D609" s="1"/>
      <c r="E609" s="2"/>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2"/>
      <c r="C610" s="1"/>
      <c r="D610" s="1"/>
      <c r="E610" s="2"/>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2"/>
      <c r="C611" s="1"/>
      <c r="D611" s="1"/>
      <c r="E611" s="2"/>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2"/>
      <c r="C612" s="1"/>
      <c r="D612" s="1"/>
      <c r="E612" s="2"/>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2"/>
      <c r="C613" s="1"/>
      <c r="D613" s="1"/>
      <c r="E613" s="2"/>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2"/>
      <c r="C614" s="1"/>
      <c r="D614" s="1"/>
      <c r="E614" s="2"/>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2"/>
      <c r="C615" s="1"/>
      <c r="D615" s="1"/>
      <c r="E615" s="2"/>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2"/>
      <c r="C616" s="1"/>
      <c r="D616" s="1"/>
      <c r="E616" s="2"/>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2"/>
      <c r="C617" s="1"/>
      <c r="D617" s="1"/>
      <c r="E617" s="2"/>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2"/>
      <c r="C618" s="1"/>
      <c r="D618" s="1"/>
      <c r="E618" s="2"/>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2"/>
      <c r="C619" s="1"/>
      <c r="D619" s="1"/>
      <c r="E619" s="2"/>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2"/>
      <c r="C620" s="1"/>
      <c r="D620" s="1"/>
      <c r="E620" s="2"/>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2"/>
      <c r="C621" s="1"/>
      <c r="D621" s="1"/>
      <c r="E621" s="2"/>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2"/>
      <c r="C622" s="1"/>
      <c r="D622" s="1"/>
      <c r="E622" s="2"/>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2"/>
      <c r="C623" s="1"/>
      <c r="D623" s="1"/>
      <c r="E623" s="2"/>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2"/>
      <c r="C624" s="1"/>
      <c r="D624" s="1"/>
      <c r="E624" s="2"/>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2"/>
      <c r="C625" s="1"/>
      <c r="D625" s="1"/>
      <c r="E625" s="2"/>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2"/>
      <c r="C626" s="1"/>
      <c r="D626" s="1"/>
      <c r="E626" s="2"/>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2"/>
      <c r="C627" s="1"/>
      <c r="D627" s="1"/>
      <c r="E627" s="2"/>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2"/>
      <c r="C628" s="1"/>
      <c r="D628" s="1"/>
      <c r="E628" s="2"/>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2"/>
      <c r="C629" s="1"/>
      <c r="D629" s="1"/>
      <c r="E629" s="2"/>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2"/>
      <c r="C630" s="1"/>
      <c r="D630" s="1"/>
      <c r="E630" s="2"/>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2"/>
      <c r="C631" s="1"/>
      <c r="D631" s="1"/>
      <c r="E631" s="2"/>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2"/>
      <c r="C632" s="1"/>
      <c r="D632" s="1"/>
      <c r="E632" s="2"/>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2"/>
      <c r="C633" s="1"/>
      <c r="D633" s="1"/>
      <c r="E633" s="2"/>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2"/>
      <c r="C634" s="1"/>
      <c r="D634" s="1"/>
      <c r="E634" s="2"/>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2"/>
      <c r="C635" s="1"/>
      <c r="D635" s="1"/>
      <c r="E635" s="2"/>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2"/>
      <c r="C636" s="1"/>
      <c r="D636" s="1"/>
      <c r="E636" s="2"/>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2"/>
      <c r="C637" s="1"/>
      <c r="D637" s="1"/>
      <c r="E637" s="2"/>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2"/>
      <c r="C638" s="1"/>
      <c r="D638" s="1"/>
      <c r="E638" s="2"/>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2"/>
      <c r="C639" s="1"/>
      <c r="D639" s="1"/>
      <c r="E639" s="2"/>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2"/>
      <c r="C640" s="1"/>
      <c r="D640" s="1"/>
      <c r="E640" s="2"/>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2"/>
      <c r="C641" s="1"/>
      <c r="D641" s="1"/>
      <c r="E641" s="2"/>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2"/>
      <c r="C642" s="1"/>
      <c r="D642" s="1"/>
      <c r="E642" s="2"/>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2"/>
      <c r="C643" s="1"/>
      <c r="D643" s="1"/>
      <c r="E643" s="2"/>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2"/>
      <c r="C644" s="1"/>
      <c r="D644" s="1"/>
      <c r="E644" s="2"/>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2"/>
      <c r="C645" s="1"/>
      <c r="D645" s="1"/>
      <c r="E645" s="2"/>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2"/>
      <c r="C646" s="1"/>
      <c r="D646" s="1"/>
      <c r="E646" s="2"/>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2"/>
      <c r="C647" s="1"/>
      <c r="D647" s="1"/>
      <c r="E647" s="2"/>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2"/>
      <c r="C648" s="1"/>
      <c r="D648" s="1"/>
      <c r="E648" s="2"/>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2"/>
      <c r="C649" s="1"/>
      <c r="D649" s="1"/>
      <c r="E649" s="2"/>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2"/>
      <c r="C650" s="1"/>
      <c r="D650" s="1"/>
      <c r="E650" s="2"/>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2"/>
      <c r="C651" s="1"/>
      <c r="D651" s="1"/>
      <c r="E651" s="2"/>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2"/>
      <c r="C652" s="1"/>
      <c r="D652" s="1"/>
      <c r="E652" s="2"/>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2"/>
      <c r="C653" s="1"/>
      <c r="D653" s="1"/>
      <c r="E653" s="2"/>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2"/>
      <c r="C654" s="1"/>
      <c r="D654" s="1"/>
      <c r="E654" s="2"/>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2"/>
      <c r="C655" s="1"/>
      <c r="D655" s="1"/>
      <c r="E655" s="2"/>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2"/>
      <c r="C656" s="1"/>
      <c r="D656" s="1"/>
      <c r="E656" s="2"/>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2"/>
      <c r="C657" s="1"/>
      <c r="D657" s="1"/>
      <c r="E657" s="2"/>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2"/>
      <c r="C658" s="1"/>
      <c r="D658" s="1"/>
      <c r="E658" s="2"/>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2"/>
      <c r="C659" s="1"/>
      <c r="D659" s="1"/>
      <c r="E659" s="2"/>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2"/>
      <c r="C660" s="1"/>
      <c r="D660" s="1"/>
      <c r="E660" s="2"/>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2"/>
      <c r="C661" s="1"/>
      <c r="D661" s="1"/>
      <c r="E661" s="2"/>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2"/>
      <c r="C662" s="1"/>
      <c r="D662" s="1"/>
      <c r="E662" s="2"/>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2"/>
      <c r="C663" s="1"/>
      <c r="D663" s="1"/>
      <c r="E663" s="2"/>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2"/>
      <c r="C664" s="1"/>
      <c r="D664" s="1"/>
      <c r="E664" s="2"/>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2"/>
      <c r="C665" s="1"/>
      <c r="D665" s="1"/>
      <c r="E665" s="2"/>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2"/>
      <c r="C666" s="1"/>
      <c r="D666" s="1"/>
      <c r="E666" s="2"/>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2"/>
      <c r="C667" s="1"/>
      <c r="D667" s="1"/>
      <c r="E667" s="2"/>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2"/>
      <c r="C668" s="1"/>
      <c r="D668" s="1"/>
      <c r="E668" s="2"/>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2"/>
      <c r="C669" s="1"/>
      <c r="D669" s="1"/>
      <c r="E669" s="2"/>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2"/>
      <c r="C670" s="1"/>
      <c r="D670" s="1"/>
      <c r="E670" s="2"/>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2"/>
      <c r="C671" s="1"/>
      <c r="D671" s="1"/>
      <c r="E671" s="2"/>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2"/>
      <c r="C672" s="1"/>
      <c r="D672" s="1"/>
      <c r="E672" s="2"/>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2"/>
      <c r="C673" s="1"/>
      <c r="D673" s="1"/>
      <c r="E673" s="2"/>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2"/>
      <c r="C674" s="1"/>
      <c r="D674" s="1"/>
      <c r="E674" s="2"/>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2"/>
      <c r="C675" s="1"/>
      <c r="D675" s="1"/>
      <c r="E675" s="2"/>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2"/>
      <c r="C676" s="1"/>
      <c r="D676" s="1"/>
      <c r="E676" s="2"/>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2"/>
      <c r="C677" s="1"/>
      <c r="D677" s="1"/>
      <c r="E677" s="2"/>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2"/>
      <c r="C678" s="1"/>
      <c r="D678" s="1"/>
      <c r="E678" s="2"/>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2"/>
      <c r="C679" s="1"/>
      <c r="D679" s="1"/>
      <c r="E679" s="2"/>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2"/>
      <c r="C680" s="1"/>
      <c r="D680" s="1"/>
      <c r="E680" s="2"/>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2"/>
      <c r="C681" s="1"/>
      <c r="D681" s="1"/>
      <c r="E681" s="2"/>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2"/>
      <c r="C682" s="1"/>
      <c r="D682" s="1"/>
      <c r="E682" s="2"/>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2"/>
      <c r="C683" s="1"/>
      <c r="D683" s="1"/>
      <c r="E683" s="2"/>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2"/>
      <c r="C684" s="1"/>
      <c r="D684" s="1"/>
      <c r="E684" s="2"/>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2"/>
      <c r="C685" s="1"/>
      <c r="D685" s="1"/>
      <c r="E685" s="2"/>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2"/>
      <c r="C686" s="1"/>
      <c r="D686" s="1"/>
      <c r="E686" s="2"/>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2"/>
      <c r="C687" s="1"/>
      <c r="D687" s="1"/>
      <c r="E687" s="2"/>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2"/>
      <c r="C688" s="1"/>
      <c r="D688" s="1"/>
      <c r="E688" s="2"/>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2"/>
      <c r="C689" s="1"/>
      <c r="D689" s="1"/>
      <c r="E689" s="2"/>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2"/>
      <c r="C690" s="1"/>
      <c r="D690" s="1"/>
      <c r="E690" s="2"/>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2"/>
      <c r="C691" s="1"/>
      <c r="D691" s="1"/>
      <c r="E691" s="2"/>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2"/>
      <c r="C692" s="1"/>
      <c r="D692" s="1"/>
      <c r="E692" s="2"/>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2"/>
      <c r="C693" s="1"/>
      <c r="D693" s="1"/>
      <c r="E693" s="2"/>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2"/>
      <c r="C694" s="1"/>
      <c r="D694" s="1"/>
      <c r="E694" s="2"/>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2"/>
      <c r="C695" s="1"/>
      <c r="D695" s="1"/>
      <c r="E695" s="2"/>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2"/>
      <c r="C696" s="1"/>
      <c r="D696" s="1"/>
      <c r="E696" s="2"/>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2"/>
      <c r="C697" s="1"/>
      <c r="D697" s="1"/>
      <c r="E697" s="2"/>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2"/>
      <c r="C698" s="1"/>
      <c r="D698" s="1"/>
      <c r="E698" s="2"/>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2"/>
      <c r="C699" s="1"/>
      <c r="D699" s="1"/>
      <c r="E699" s="2"/>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2"/>
      <c r="C700" s="1"/>
      <c r="D700" s="1"/>
      <c r="E700" s="2"/>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2"/>
      <c r="C701" s="1"/>
      <c r="D701" s="1"/>
      <c r="E701" s="2"/>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2"/>
      <c r="C702" s="1"/>
      <c r="D702" s="1"/>
      <c r="E702" s="2"/>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2"/>
      <c r="C703" s="1"/>
      <c r="D703" s="1"/>
      <c r="E703" s="2"/>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2"/>
      <c r="C704" s="1"/>
      <c r="D704" s="1"/>
      <c r="E704" s="2"/>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2"/>
      <c r="C705" s="1"/>
      <c r="D705" s="1"/>
      <c r="E705" s="2"/>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2"/>
      <c r="C706" s="1"/>
      <c r="D706" s="1"/>
      <c r="E706" s="2"/>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2"/>
      <c r="C707" s="1"/>
      <c r="D707" s="1"/>
      <c r="E707" s="2"/>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2"/>
      <c r="C708" s="1"/>
      <c r="D708" s="1"/>
      <c r="E708" s="2"/>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2"/>
      <c r="C709" s="1"/>
      <c r="D709" s="1"/>
      <c r="E709" s="2"/>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2"/>
      <c r="C710" s="1"/>
      <c r="D710" s="1"/>
      <c r="E710" s="2"/>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2"/>
      <c r="C711" s="1"/>
      <c r="D711" s="1"/>
      <c r="E711" s="2"/>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2"/>
      <c r="C712" s="1"/>
      <c r="D712" s="1"/>
      <c r="E712" s="2"/>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2"/>
      <c r="C713" s="1"/>
      <c r="D713" s="1"/>
      <c r="E713" s="2"/>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2"/>
      <c r="C714" s="1"/>
      <c r="D714" s="1"/>
      <c r="E714" s="2"/>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2"/>
      <c r="C715" s="1"/>
      <c r="D715" s="1"/>
      <c r="E715" s="2"/>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2"/>
      <c r="C716" s="1"/>
      <c r="D716" s="1"/>
      <c r="E716" s="2"/>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2"/>
      <c r="C717" s="1"/>
      <c r="D717" s="1"/>
      <c r="E717" s="2"/>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2"/>
      <c r="C718" s="1"/>
      <c r="D718" s="1"/>
      <c r="E718" s="2"/>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2"/>
      <c r="C719" s="1"/>
      <c r="D719" s="1"/>
      <c r="E719" s="2"/>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2"/>
      <c r="C720" s="1"/>
      <c r="D720" s="1"/>
      <c r="E720" s="2"/>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2"/>
      <c r="C721" s="1"/>
      <c r="D721" s="1"/>
      <c r="E721" s="2"/>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2"/>
      <c r="C722" s="1"/>
      <c r="D722" s="1"/>
      <c r="E722" s="2"/>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2"/>
      <c r="C723" s="1"/>
      <c r="D723" s="1"/>
      <c r="E723" s="2"/>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2"/>
      <c r="C724" s="1"/>
      <c r="D724" s="1"/>
      <c r="E724" s="2"/>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2"/>
      <c r="C725" s="1"/>
      <c r="D725" s="1"/>
      <c r="E725" s="2"/>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2"/>
      <c r="C726" s="1"/>
      <c r="D726" s="1"/>
      <c r="E726" s="2"/>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2"/>
      <c r="C727" s="1"/>
      <c r="D727" s="1"/>
      <c r="E727" s="2"/>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2"/>
      <c r="C728" s="1"/>
      <c r="D728" s="1"/>
      <c r="E728" s="2"/>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2"/>
      <c r="C729" s="1"/>
      <c r="D729" s="1"/>
      <c r="E729" s="2"/>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2"/>
      <c r="C730" s="1"/>
      <c r="D730" s="1"/>
      <c r="E730" s="2"/>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2"/>
      <c r="C731" s="1"/>
      <c r="D731" s="1"/>
      <c r="E731" s="2"/>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2"/>
      <c r="C732" s="1"/>
      <c r="D732" s="1"/>
      <c r="E732" s="2"/>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2"/>
      <c r="C733" s="1"/>
      <c r="D733" s="1"/>
      <c r="E733" s="2"/>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2"/>
      <c r="C734" s="1"/>
      <c r="D734" s="1"/>
      <c r="E734" s="2"/>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2"/>
      <c r="C735" s="1"/>
      <c r="D735" s="1"/>
      <c r="E735" s="2"/>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2"/>
      <c r="C736" s="1"/>
      <c r="D736" s="1"/>
      <c r="E736" s="2"/>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2"/>
      <c r="C737" s="1"/>
      <c r="D737" s="1"/>
      <c r="E737" s="2"/>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2"/>
      <c r="C738" s="1"/>
      <c r="D738" s="1"/>
      <c r="E738" s="2"/>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2"/>
      <c r="C739" s="1"/>
      <c r="D739" s="1"/>
      <c r="E739" s="2"/>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2"/>
      <c r="C740" s="1"/>
      <c r="D740" s="1"/>
      <c r="E740" s="2"/>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2"/>
      <c r="C741" s="1"/>
      <c r="D741" s="1"/>
      <c r="E741" s="2"/>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2"/>
      <c r="C742" s="1"/>
      <c r="D742" s="1"/>
      <c r="E742" s="2"/>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2"/>
      <c r="C743" s="1"/>
      <c r="D743" s="1"/>
      <c r="E743" s="2"/>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2"/>
      <c r="C744" s="1"/>
      <c r="D744" s="1"/>
      <c r="E744" s="2"/>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2"/>
      <c r="C745" s="1"/>
      <c r="D745" s="1"/>
      <c r="E745" s="2"/>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2"/>
      <c r="C746" s="1"/>
      <c r="D746" s="1"/>
      <c r="E746" s="2"/>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2"/>
      <c r="C747" s="1"/>
      <c r="D747" s="1"/>
      <c r="E747" s="2"/>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2"/>
      <c r="C748" s="1"/>
      <c r="D748" s="1"/>
      <c r="E748" s="2"/>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2"/>
      <c r="C749" s="1"/>
      <c r="D749" s="1"/>
      <c r="E749" s="2"/>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2"/>
      <c r="C750" s="1"/>
      <c r="D750" s="1"/>
      <c r="E750" s="2"/>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2"/>
      <c r="C751" s="1"/>
      <c r="D751" s="1"/>
      <c r="E751" s="2"/>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2"/>
      <c r="C752" s="1"/>
      <c r="D752" s="1"/>
      <c r="E752" s="2"/>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2"/>
      <c r="C753" s="1"/>
      <c r="D753" s="1"/>
      <c r="E753" s="2"/>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2"/>
      <c r="C754" s="1"/>
      <c r="D754" s="1"/>
      <c r="E754" s="2"/>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2"/>
      <c r="C755" s="1"/>
      <c r="D755" s="1"/>
      <c r="E755" s="2"/>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2"/>
      <c r="C756" s="1"/>
      <c r="D756" s="1"/>
      <c r="E756" s="2"/>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2"/>
      <c r="C757" s="1"/>
      <c r="D757" s="1"/>
      <c r="E757" s="2"/>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2"/>
      <c r="C758" s="1"/>
      <c r="D758" s="1"/>
      <c r="E758" s="2"/>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2"/>
      <c r="C759" s="1"/>
      <c r="D759" s="1"/>
      <c r="E759" s="2"/>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2"/>
      <c r="C760" s="1"/>
      <c r="D760" s="1"/>
      <c r="E760" s="2"/>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2"/>
      <c r="C761" s="1"/>
      <c r="D761" s="1"/>
      <c r="E761" s="2"/>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2"/>
      <c r="C762" s="1"/>
      <c r="D762" s="1"/>
      <c r="E762" s="2"/>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2"/>
      <c r="C763" s="1"/>
      <c r="D763" s="1"/>
      <c r="E763" s="2"/>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2"/>
      <c r="C764" s="1"/>
      <c r="D764" s="1"/>
      <c r="E764" s="2"/>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2"/>
      <c r="C765" s="1"/>
      <c r="D765" s="1"/>
      <c r="E765" s="2"/>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2"/>
      <c r="C766" s="1"/>
      <c r="D766" s="1"/>
      <c r="E766" s="2"/>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2"/>
      <c r="C767" s="1"/>
      <c r="D767" s="1"/>
      <c r="E767" s="2"/>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2"/>
      <c r="C768" s="1"/>
      <c r="D768" s="1"/>
      <c r="E768" s="2"/>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2"/>
      <c r="C769" s="1"/>
      <c r="D769" s="1"/>
      <c r="E769" s="2"/>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2"/>
      <c r="C770" s="1"/>
      <c r="D770" s="1"/>
      <c r="E770" s="2"/>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2"/>
      <c r="C771" s="1"/>
      <c r="D771" s="1"/>
      <c r="E771" s="2"/>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2"/>
      <c r="C772" s="1"/>
      <c r="D772" s="1"/>
      <c r="E772" s="2"/>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2"/>
      <c r="C773" s="1"/>
      <c r="D773" s="1"/>
      <c r="E773" s="2"/>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2"/>
      <c r="C774" s="1"/>
      <c r="D774" s="1"/>
      <c r="E774" s="2"/>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2"/>
      <c r="C775" s="1"/>
      <c r="D775" s="1"/>
      <c r="E775" s="2"/>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2"/>
      <c r="C776" s="1"/>
      <c r="D776" s="1"/>
      <c r="E776" s="2"/>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2"/>
      <c r="C777" s="1"/>
      <c r="D777" s="1"/>
      <c r="E777" s="2"/>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2"/>
      <c r="C778" s="1"/>
      <c r="D778" s="1"/>
      <c r="E778" s="2"/>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2"/>
      <c r="C779" s="1"/>
      <c r="D779" s="1"/>
      <c r="E779" s="2"/>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2"/>
      <c r="C780" s="1"/>
      <c r="D780" s="1"/>
      <c r="E780" s="2"/>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2"/>
      <c r="C781" s="1"/>
      <c r="D781" s="1"/>
      <c r="E781" s="2"/>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2"/>
      <c r="C782" s="1"/>
      <c r="D782" s="1"/>
      <c r="E782" s="2"/>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2"/>
      <c r="C783" s="1"/>
      <c r="D783" s="1"/>
      <c r="E783" s="2"/>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2"/>
      <c r="C784" s="1"/>
      <c r="D784" s="1"/>
      <c r="E784" s="2"/>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2"/>
      <c r="C785" s="1"/>
      <c r="D785" s="1"/>
      <c r="E785" s="2"/>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2"/>
      <c r="C786" s="1"/>
      <c r="D786" s="1"/>
      <c r="E786" s="2"/>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2"/>
      <c r="C787" s="1"/>
      <c r="D787" s="1"/>
      <c r="E787" s="2"/>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2"/>
      <c r="C788" s="1"/>
      <c r="D788" s="1"/>
      <c r="E788" s="2"/>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2"/>
      <c r="C789" s="1"/>
      <c r="D789" s="1"/>
      <c r="E789" s="2"/>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2"/>
      <c r="C790" s="1"/>
      <c r="D790" s="1"/>
      <c r="E790" s="2"/>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2"/>
      <c r="C791" s="1"/>
      <c r="D791" s="1"/>
      <c r="E791" s="2"/>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2"/>
      <c r="C792" s="1"/>
      <c r="D792" s="1"/>
      <c r="E792" s="2"/>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2"/>
      <c r="C793" s="1"/>
      <c r="D793" s="1"/>
      <c r="E793" s="2"/>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2"/>
      <c r="C794" s="1"/>
      <c r="D794" s="1"/>
      <c r="E794" s="2"/>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2"/>
      <c r="C795" s="1"/>
      <c r="D795" s="1"/>
      <c r="E795" s="2"/>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2"/>
      <c r="C796" s="1"/>
      <c r="D796" s="1"/>
      <c r="E796" s="2"/>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2"/>
      <c r="C797" s="1"/>
      <c r="D797" s="1"/>
      <c r="E797" s="2"/>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2"/>
      <c r="C798" s="1"/>
      <c r="D798" s="1"/>
      <c r="E798" s="2"/>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2"/>
      <c r="C799" s="1"/>
      <c r="D799" s="1"/>
      <c r="E799" s="2"/>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2"/>
      <c r="C800" s="1"/>
      <c r="D800" s="1"/>
      <c r="E800" s="2"/>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2"/>
      <c r="C801" s="1"/>
      <c r="D801" s="1"/>
      <c r="E801" s="2"/>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2"/>
      <c r="C802" s="1"/>
      <c r="D802" s="1"/>
      <c r="E802" s="2"/>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2"/>
      <c r="C803" s="1"/>
      <c r="D803" s="1"/>
      <c r="E803" s="2"/>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2"/>
      <c r="C804" s="1"/>
      <c r="D804" s="1"/>
      <c r="E804" s="2"/>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2"/>
      <c r="C805" s="1"/>
      <c r="D805" s="1"/>
      <c r="E805" s="2"/>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2"/>
      <c r="C806" s="1"/>
      <c r="D806" s="1"/>
      <c r="E806" s="2"/>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2"/>
      <c r="C807" s="1"/>
      <c r="D807" s="1"/>
      <c r="E807" s="2"/>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2"/>
      <c r="C808" s="1"/>
      <c r="D808" s="1"/>
      <c r="E808" s="2"/>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2"/>
      <c r="C809" s="1"/>
      <c r="D809" s="1"/>
      <c r="E809" s="2"/>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2"/>
      <c r="C810" s="1"/>
      <c r="D810" s="1"/>
      <c r="E810" s="2"/>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2"/>
      <c r="C811" s="1"/>
      <c r="D811" s="1"/>
      <c r="E811" s="2"/>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2"/>
      <c r="C812" s="1"/>
      <c r="D812" s="1"/>
      <c r="E812" s="2"/>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2"/>
      <c r="C813" s="1"/>
      <c r="D813" s="1"/>
      <c r="E813" s="2"/>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2"/>
      <c r="C814" s="1"/>
      <c r="D814" s="1"/>
      <c r="E814" s="2"/>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2"/>
      <c r="C815" s="1"/>
      <c r="D815" s="1"/>
      <c r="E815" s="2"/>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2"/>
      <c r="C816" s="1"/>
      <c r="D816" s="1"/>
      <c r="E816" s="2"/>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2"/>
      <c r="C817" s="1"/>
      <c r="D817" s="1"/>
      <c r="E817" s="2"/>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2"/>
      <c r="C818" s="1"/>
      <c r="D818" s="1"/>
      <c r="E818" s="2"/>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2"/>
      <c r="C819" s="1"/>
      <c r="D819" s="1"/>
      <c r="E819" s="2"/>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2"/>
      <c r="C820" s="1"/>
      <c r="D820" s="1"/>
      <c r="E820" s="2"/>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2"/>
      <c r="C821" s="1"/>
      <c r="D821" s="1"/>
      <c r="E821" s="2"/>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2"/>
      <c r="C822" s="1"/>
      <c r="D822" s="1"/>
      <c r="E822" s="2"/>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2"/>
      <c r="C823" s="1"/>
      <c r="D823" s="1"/>
      <c r="E823" s="2"/>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2"/>
      <c r="C824" s="1"/>
      <c r="D824" s="1"/>
      <c r="E824" s="2"/>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2"/>
      <c r="C825" s="1"/>
      <c r="D825" s="1"/>
      <c r="E825" s="2"/>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2"/>
      <c r="C826" s="1"/>
      <c r="D826" s="1"/>
      <c r="E826" s="2"/>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2"/>
      <c r="C827" s="1"/>
      <c r="D827" s="1"/>
      <c r="E827" s="2"/>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2"/>
      <c r="C828" s="1"/>
      <c r="D828" s="1"/>
      <c r="E828" s="2"/>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2"/>
      <c r="C829" s="1"/>
      <c r="D829" s="1"/>
      <c r="E829" s="2"/>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2"/>
      <c r="C830" s="1"/>
      <c r="D830" s="1"/>
      <c r="E830" s="2"/>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2"/>
      <c r="C831" s="1"/>
      <c r="D831" s="1"/>
      <c r="E831" s="2"/>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2"/>
      <c r="C832" s="1"/>
      <c r="D832" s="1"/>
      <c r="E832" s="2"/>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2"/>
      <c r="C833" s="1"/>
      <c r="D833" s="1"/>
      <c r="E833" s="2"/>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2"/>
      <c r="C834" s="1"/>
      <c r="D834" s="1"/>
      <c r="E834" s="2"/>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2"/>
      <c r="C835" s="1"/>
      <c r="D835" s="1"/>
      <c r="E835" s="2"/>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2"/>
      <c r="C836" s="1"/>
      <c r="D836" s="1"/>
      <c r="E836" s="2"/>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2"/>
      <c r="C837" s="1"/>
      <c r="D837" s="1"/>
      <c r="E837" s="2"/>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2"/>
      <c r="C838" s="1"/>
      <c r="D838" s="1"/>
      <c r="E838" s="2"/>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2"/>
      <c r="C839" s="1"/>
      <c r="D839" s="1"/>
      <c r="E839" s="2"/>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2"/>
      <c r="C840" s="1"/>
      <c r="D840" s="1"/>
      <c r="E840" s="2"/>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2"/>
      <c r="C841" s="1"/>
      <c r="D841" s="1"/>
      <c r="E841" s="2"/>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2"/>
      <c r="C842" s="1"/>
      <c r="D842" s="1"/>
      <c r="E842" s="2"/>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2"/>
      <c r="C843" s="1"/>
      <c r="D843" s="1"/>
      <c r="E843" s="2"/>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2"/>
      <c r="C844" s="1"/>
      <c r="D844" s="1"/>
      <c r="E844" s="2"/>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2"/>
      <c r="C845" s="1"/>
      <c r="D845" s="1"/>
      <c r="E845" s="2"/>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2"/>
      <c r="C846" s="1"/>
      <c r="D846" s="1"/>
      <c r="E846" s="2"/>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2"/>
      <c r="C847" s="1"/>
      <c r="D847" s="1"/>
      <c r="E847" s="2"/>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2"/>
      <c r="C848" s="1"/>
      <c r="D848" s="1"/>
      <c r="E848" s="2"/>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2"/>
      <c r="C849" s="1"/>
      <c r="D849" s="1"/>
      <c r="E849" s="2"/>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2"/>
      <c r="C850" s="1"/>
      <c r="D850" s="1"/>
      <c r="E850" s="2"/>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2"/>
      <c r="C851" s="1"/>
      <c r="D851" s="1"/>
      <c r="E851" s="2"/>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2"/>
      <c r="C852" s="1"/>
      <c r="D852" s="1"/>
      <c r="E852" s="2"/>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2"/>
      <c r="C853" s="1"/>
      <c r="D853" s="1"/>
      <c r="E853" s="2"/>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2"/>
      <c r="C854" s="1"/>
      <c r="D854" s="1"/>
      <c r="E854" s="2"/>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2"/>
      <c r="C855" s="1"/>
      <c r="D855" s="1"/>
      <c r="E855" s="2"/>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2"/>
      <c r="C856" s="1"/>
      <c r="D856" s="1"/>
      <c r="E856" s="2"/>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2"/>
      <c r="C857" s="1"/>
      <c r="D857" s="1"/>
      <c r="E857" s="2"/>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2"/>
      <c r="C858" s="1"/>
      <c r="D858" s="1"/>
      <c r="E858" s="2"/>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2"/>
      <c r="C859" s="1"/>
      <c r="D859" s="1"/>
      <c r="E859" s="2"/>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2"/>
      <c r="C860" s="1"/>
      <c r="D860" s="1"/>
      <c r="E860" s="2"/>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2"/>
      <c r="C861" s="1"/>
      <c r="D861" s="1"/>
      <c r="E861" s="2"/>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2"/>
      <c r="C862" s="1"/>
      <c r="D862" s="1"/>
      <c r="E862" s="2"/>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2"/>
      <c r="C863" s="1"/>
      <c r="D863" s="1"/>
      <c r="E863" s="2"/>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2"/>
      <c r="C864" s="1"/>
      <c r="D864" s="1"/>
      <c r="E864" s="2"/>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2"/>
      <c r="C865" s="1"/>
      <c r="D865" s="1"/>
      <c r="E865" s="2"/>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2"/>
      <c r="C866" s="1"/>
      <c r="D866" s="1"/>
      <c r="E866" s="2"/>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2"/>
      <c r="C867" s="1"/>
      <c r="D867" s="1"/>
      <c r="E867" s="2"/>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2"/>
      <c r="C868" s="1"/>
      <c r="D868" s="1"/>
      <c r="E868" s="2"/>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2"/>
      <c r="C869" s="1"/>
      <c r="D869" s="1"/>
      <c r="E869" s="2"/>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2"/>
      <c r="C870" s="1"/>
      <c r="D870" s="1"/>
      <c r="E870" s="2"/>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2"/>
      <c r="C871" s="1"/>
      <c r="D871" s="1"/>
      <c r="E871" s="2"/>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2"/>
      <c r="C872" s="1"/>
      <c r="D872" s="1"/>
      <c r="E872" s="2"/>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2"/>
      <c r="C873" s="1"/>
      <c r="D873" s="1"/>
      <c r="E873" s="2"/>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2"/>
      <c r="C874" s="1"/>
      <c r="D874" s="1"/>
      <c r="E874" s="2"/>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2"/>
      <c r="C875" s="1"/>
      <c r="D875" s="1"/>
      <c r="E875" s="2"/>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2"/>
      <c r="C876" s="1"/>
      <c r="D876" s="1"/>
      <c r="E876" s="2"/>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2"/>
      <c r="C877" s="1"/>
      <c r="D877" s="1"/>
      <c r="E877" s="2"/>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2"/>
      <c r="C878" s="1"/>
      <c r="D878" s="1"/>
      <c r="E878" s="2"/>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2"/>
      <c r="C879" s="1"/>
      <c r="D879" s="1"/>
      <c r="E879" s="2"/>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2"/>
      <c r="C880" s="1"/>
      <c r="D880" s="1"/>
      <c r="E880" s="2"/>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2"/>
      <c r="C881" s="1"/>
      <c r="D881" s="1"/>
      <c r="E881" s="2"/>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2"/>
      <c r="C882" s="1"/>
      <c r="D882" s="1"/>
      <c r="E882" s="2"/>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2"/>
      <c r="C883" s="1"/>
      <c r="D883" s="1"/>
      <c r="E883" s="2"/>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2"/>
      <c r="C884" s="1"/>
      <c r="D884" s="1"/>
      <c r="E884" s="2"/>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2"/>
      <c r="C885" s="1"/>
      <c r="D885" s="1"/>
      <c r="E885" s="2"/>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2"/>
      <c r="C886" s="1"/>
      <c r="D886" s="1"/>
      <c r="E886" s="2"/>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2"/>
      <c r="C887" s="1"/>
      <c r="D887" s="1"/>
      <c r="E887" s="2"/>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2"/>
      <c r="C888" s="1"/>
      <c r="D888" s="1"/>
      <c r="E888" s="2"/>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2"/>
      <c r="C889" s="1"/>
      <c r="D889" s="1"/>
      <c r="E889" s="2"/>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2"/>
      <c r="C890" s="1"/>
      <c r="D890" s="1"/>
      <c r="E890" s="2"/>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2"/>
      <c r="C891" s="1"/>
      <c r="D891" s="1"/>
      <c r="E891" s="2"/>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2"/>
      <c r="C892" s="1"/>
      <c r="D892" s="1"/>
      <c r="E892" s="2"/>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2"/>
      <c r="C893" s="1"/>
      <c r="D893" s="1"/>
      <c r="E893" s="2"/>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2"/>
      <c r="C894" s="1"/>
      <c r="D894" s="1"/>
      <c r="E894" s="2"/>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2"/>
      <c r="C895" s="1"/>
      <c r="D895" s="1"/>
      <c r="E895" s="2"/>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2"/>
      <c r="C896" s="1"/>
      <c r="D896" s="1"/>
      <c r="E896" s="2"/>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2"/>
      <c r="C897" s="1"/>
      <c r="D897" s="1"/>
      <c r="E897" s="2"/>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2"/>
      <c r="C898" s="1"/>
      <c r="D898" s="1"/>
      <c r="E898" s="2"/>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2"/>
      <c r="C899" s="1"/>
      <c r="D899" s="1"/>
      <c r="E899" s="2"/>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2"/>
      <c r="C900" s="1"/>
      <c r="D900" s="1"/>
      <c r="E900" s="2"/>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2"/>
      <c r="C901" s="1"/>
      <c r="D901" s="1"/>
      <c r="E901" s="2"/>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2"/>
      <c r="C902" s="1"/>
      <c r="D902" s="1"/>
      <c r="E902" s="2"/>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2"/>
      <c r="C903" s="1"/>
      <c r="D903" s="1"/>
      <c r="E903" s="2"/>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2"/>
      <c r="C904" s="1"/>
      <c r="D904" s="1"/>
      <c r="E904" s="2"/>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2"/>
      <c r="C905" s="1"/>
      <c r="D905" s="1"/>
      <c r="E905" s="2"/>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2"/>
      <c r="C906" s="1"/>
      <c r="D906" s="1"/>
      <c r="E906" s="2"/>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2"/>
      <c r="C907" s="1"/>
      <c r="D907" s="1"/>
      <c r="E907" s="2"/>
      <c r="F907" s="1"/>
      <c r="G907" s="1"/>
      <c r="H907" s="1"/>
      <c r="I907" s="1"/>
      <c r="J907" s="1"/>
      <c r="K907" s="1"/>
      <c r="L907" s="1"/>
      <c r="M907" s="1"/>
      <c r="N907" s="1"/>
      <c r="O907" s="1"/>
      <c r="P907" s="1"/>
      <c r="Q907" s="1"/>
      <c r="R907" s="1"/>
      <c r="S907" s="1"/>
      <c r="T907" s="1"/>
      <c r="U907" s="1"/>
      <c r="V907" s="1"/>
      <c r="W907" s="1"/>
      <c r="X907" s="1"/>
      <c r="Y907" s="1"/>
      <c r="Z907" s="1"/>
      <c r="AA907" s="1"/>
    </row>
  </sheetData>
  <mergeCells count="128">
    <mergeCell ref="J15:J17"/>
    <mergeCell ref="I24:I25"/>
    <mergeCell ref="J24:J25"/>
    <mergeCell ref="I26:I29"/>
    <mergeCell ref="J26:J29"/>
    <mergeCell ref="I30:I31"/>
    <mergeCell ref="J30:J31"/>
    <mergeCell ref="I32:I35"/>
    <mergeCell ref="J32:J35"/>
    <mergeCell ref="J20:J21"/>
    <mergeCell ref="I22:I23"/>
    <mergeCell ref="J22:J23"/>
    <mergeCell ref="I20:I21"/>
    <mergeCell ref="D26:D29"/>
    <mergeCell ref="B26:B29"/>
    <mergeCell ref="C26:C29"/>
    <mergeCell ref="D15:D17"/>
    <mergeCell ref="D30:D31"/>
    <mergeCell ref="D32:D35"/>
    <mergeCell ref="D37:D42"/>
    <mergeCell ref="B30:B31"/>
    <mergeCell ref="A30:A31"/>
    <mergeCell ref="C30:C31"/>
    <mergeCell ref="B32:B35"/>
    <mergeCell ref="C32:C35"/>
    <mergeCell ref="A32:A35"/>
    <mergeCell ref="B37:B42"/>
    <mergeCell ref="A37:A42"/>
    <mergeCell ref="J69:J74"/>
    <mergeCell ref="I69:I74"/>
    <mergeCell ref="J43:J44"/>
    <mergeCell ref="I43:I44"/>
    <mergeCell ref="I47:I51"/>
    <mergeCell ref="I45:I46"/>
    <mergeCell ref="I62:I65"/>
    <mergeCell ref="I59:I60"/>
    <mergeCell ref="C22:C23"/>
    <mergeCell ref="D22:D23"/>
    <mergeCell ref="D59:D60"/>
    <mergeCell ref="C59:C60"/>
    <mergeCell ref="D57:D58"/>
    <mergeCell ref="C57:C58"/>
    <mergeCell ref="H24:H25"/>
    <mergeCell ref="I37:I41"/>
    <mergeCell ref="J37:J42"/>
    <mergeCell ref="J55:J56"/>
    <mergeCell ref="J52:J54"/>
    <mergeCell ref="I57:I58"/>
    <mergeCell ref="J57:J58"/>
    <mergeCell ref="J66:J68"/>
    <mergeCell ref="I66:I68"/>
    <mergeCell ref="J47:J51"/>
    <mergeCell ref="A1:B1"/>
    <mergeCell ref="A2:B2"/>
    <mergeCell ref="B6:B9"/>
    <mergeCell ref="D6:D9"/>
    <mergeCell ref="I6:I9"/>
    <mergeCell ref="J6:J9"/>
    <mergeCell ref="A4:J4"/>
    <mergeCell ref="C6:C9"/>
    <mergeCell ref="D13:D14"/>
    <mergeCell ref="C13:C14"/>
    <mergeCell ref="A6:A9"/>
    <mergeCell ref="A10:A11"/>
    <mergeCell ref="B10:B11"/>
    <mergeCell ref="D10:D11"/>
    <mergeCell ref="A13:A14"/>
    <mergeCell ref="B13:B14"/>
    <mergeCell ref="C10:C11"/>
    <mergeCell ref="I13:I14"/>
    <mergeCell ref="I10:I11"/>
    <mergeCell ref="J10:J11"/>
    <mergeCell ref="J45:J46"/>
    <mergeCell ref="J62:J65"/>
    <mergeCell ref="I55:I56"/>
    <mergeCell ref="I52:I54"/>
    <mergeCell ref="J59:J60"/>
    <mergeCell ref="A62:A65"/>
    <mergeCell ref="A66:A68"/>
    <mergeCell ref="B15:B17"/>
    <mergeCell ref="B20:B21"/>
    <mergeCell ref="A55:A56"/>
    <mergeCell ref="A57:A58"/>
    <mergeCell ref="A59:A60"/>
    <mergeCell ref="D24:D25"/>
    <mergeCell ref="C24:C25"/>
    <mergeCell ref="D43:D44"/>
    <mergeCell ref="C43:C44"/>
    <mergeCell ref="A52:A54"/>
    <mergeCell ref="A15:A17"/>
    <mergeCell ref="C15:C17"/>
    <mergeCell ref="A20:A21"/>
    <mergeCell ref="A26:A29"/>
    <mergeCell ref="C37:C42"/>
    <mergeCell ref="C20:C21"/>
    <mergeCell ref="D20:D21"/>
    <mergeCell ref="A69:A74"/>
    <mergeCell ref="A45:A46"/>
    <mergeCell ref="A47:A51"/>
    <mergeCell ref="B24:B25"/>
    <mergeCell ref="A24:A25"/>
    <mergeCell ref="B55:B56"/>
    <mergeCell ref="B69:B74"/>
    <mergeCell ref="A43:A44"/>
    <mergeCell ref="B22:B23"/>
    <mergeCell ref="A22:A23"/>
    <mergeCell ref="B47:B51"/>
    <mergeCell ref="B45:B46"/>
    <mergeCell ref="B62:B65"/>
    <mergeCell ref="B43:B44"/>
    <mergeCell ref="C69:C74"/>
    <mergeCell ref="D69:D74"/>
    <mergeCell ref="C52:C54"/>
    <mergeCell ref="C62:C65"/>
    <mergeCell ref="C47:C51"/>
    <mergeCell ref="C55:C56"/>
    <mergeCell ref="C45:C46"/>
    <mergeCell ref="B57:B58"/>
    <mergeCell ref="B66:B68"/>
    <mergeCell ref="D62:D65"/>
    <mergeCell ref="D66:D68"/>
    <mergeCell ref="B59:B60"/>
    <mergeCell ref="B52:B54"/>
    <mergeCell ref="C66:C68"/>
    <mergeCell ref="D55:D56"/>
    <mergeCell ref="D52:D54"/>
    <mergeCell ref="D45:D46"/>
    <mergeCell ref="D47:D5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Thông tin tuyển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TUAN HOA</cp:lastModifiedBy>
  <dcterms:created xsi:type="dcterms:W3CDTF">2025-09-03T01:05:29Z</dcterms:created>
  <dcterms:modified xsi:type="dcterms:W3CDTF">2025-09-15T09:03:55Z</dcterms:modified>
</cp:coreProperties>
</file>